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Опт Тех-Креп" sheetId="5" r:id="rId1"/>
  </sheets>
  <definedNames>
    <definedName name="_xlnm._FilterDatabase" localSheetId="0" hidden="1">'Опт Тех-Креп'!$A$1:$H$1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5" l="1"/>
  <c r="K5" i="5"/>
  <c r="K6" i="5"/>
  <c r="K7" i="5"/>
  <c r="K1" i="5" s="1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3" i="5"/>
  <c r="H4" i="5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3" i="5"/>
  <c r="H1" i="5" l="1"/>
</calcChain>
</file>

<file path=xl/sharedStrings.xml><?xml version="1.0" encoding="utf-8"?>
<sst xmlns="http://schemas.openxmlformats.org/spreadsheetml/2006/main" count="1627" uniqueCount="549">
  <si>
    <t>Анк болт HNM 10x150 с 6-ти гр. гайкой, этикетка, шт.</t>
  </si>
  <si>
    <t>Анк болт HNM 10x200 с 6-ти гр. гайкой, этикетка, шт.</t>
  </si>
  <si>
    <t>Анк болт HNM 10x77 с 6-ти гр. гайкой, этикетка, шт.</t>
  </si>
  <si>
    <t>Анк болт HNM 12x129 с 6-ти гр. гайкой, этикетка, шт.</t>
  </si>
  <si>
    <t>Анк болт HNM 12x200 с 6-ти гр. гайкой , этикетка, шт.</t>
  </si>
  <si>
    <t>Анк болт HNM 12x75 с 6-ти гр. гайкой , этикетка, шт.</t>
  </si>
  <si>
    <t>Анк болт HNM 16x220 с 6-ти гр. гайкой , этикетка, шт.</t>
  </si>
  <si>
    <t>Анк болт HNM 8x100 с 6-ти гр. гайкой, этикетка, шт.</t>
  </si>
  <si>
    <t>Анк болт HNM 8x120 с 6-ти гр. гайкой, этикетка, шт.</t>
  </si>
  <si>
    <t>Анкер латунный LAZ 10 (10 шт.) Пласт. конт.</t>
  </si>
  <si>
    <t>Анкер латунный LAZ 8 (20 шт.) Пласт. конт.</t>
  </si>
  <si>
    <t>Анкер-клин MAN 6x37 (20 шт.) Пласт. конт.</t>
  </si>
  <si>
    <t>Анкерный болт 2-х распорный HND 12х250 с 6-ти гр.гайкой, этикетка, шт</t>
  </si>
  <si>
    <t>Анкерный болт 2-х распорный HND 14х200 с 6-ти гр.гайкой , этикетка, шт</t>
  </si>
  <si>
    <t>Анкерный болт 2-х распорный HND 20х400 с 6-ти гр.гайкой, этикетка, шт</t>
  </si>
  <si>
    <t>Анкерный болт HA 10x80 с кольцом М8 этикетка, шт.</t>
  </si>
  <si>
    <t>Анкерный болт HA 12x100 с кольцом М10 , этикетка, шт.</t>
  </si>
  <si>
    <t>Анкерный болт HA 14x70 с кольцом М10 этикетка,шт.</t>
  </si>
  <si>
    <t>Анкерный болт HA 16x110 с кольцом М12 этикетка, шт.</t>
  </si>
  <si>
    <t>Анкерный болт HBM 10х100  этикетка, шт</t>
  </si>
  <si>
    <t>Анкерный болт HBM 16х150  этикетка, шт.</t>
  </si>
  <si>
    <t>Анкерный болт HBM 8х100  этикетка, шт.</t>
  </si>
  <si>
    <t>Анкерный болт HG 10x60 с крюком М8 этикетка, шт.</t>
  </si>
  <si>
    <t>Анкерный болт HG 14x70 с крюком М10 этикетка, шт.</t>
  </si>
  <si>
    <t>Анкерный болт HG 16x110 с крюком М12 этикетка, шт.</t>
  </si>
  <si>
    <t>Блок двойной (металл) ВК-Duplex 20мм (4 шт) Пласт. конт.</t>
  </si>
  <si>
    <t>Блок двойной (металл) ВК-Duplex 25мм (2 шт) Пласт. конт.</t>
  </si>
  <si>
    <t>Блок двойной (нейлон) ВК-Duplex-PL 20мм (4 шт) Пласт. конт.</t>
  </si>
  <si>
    <t>Блок одинарный (металл) ВК-Simplex 15мм (5 шт) Пласт. конт.</t>
  </si>
  <si>
    <t>Болт DIN 603 10x40 мебельный (4 шт.) Пакет</t>
  </si>
  <si>
    <t>Болт DIN 603 10x60 мебельный (4 шт.) Пакет</t>
  </si>
  <si>
    <t>Болт DIN 603 6x25 мебельный (12 шт.) Пакет</t>
  </si>
  <si>
    <t>Болт DIN 603 6x30 мебельный (10 шт.) Пакет</t>
  </si>
  <si>
    <t>Болт DIN 603 6x60 мебельный (6 шт.) Пакет</t>
  </si>
  <si>
    <t>Болт DIN 603 6x80 мебельный (4 шт.) Пакет</t>
  </si>
  <si>
    <t>Болт DIN 603 8x100 мебельный (4 шт.) Пакет</t>
  </si>
  <si>
    <t>Болт DIN 603 8x120 мебельный (2 шт.) Пакет</t>
  </si>
  <si>
    <t>Болт DIN 603 8x140 мебельный (2 шт.) Пакет</t>
  </si>
  <si>
    <t>Болт DIN 603 8x40 мебельный (4 шт.) Пакет</t>
  </si>
  <si>
    <t>Болт DIN 603 8x60 мебельный (4 шт.) Пакет</t>
  </si>
  <si>
    <t>Болт DIN 603 8x80 мебельный (2 шт.) Пакет</t>
  </si>
  <si>
    <t>Болт DIN 933 10x120  (4 шт.) Пакет</t>
  </si>
  <si>
    <t>Болт DIN 933 10x50  (4 шт.) Пакет</t>
  </si>
  <si>
    <t>Болт DIN 933 10x70  (4 шт.) Пакет</t>
  </si>
  <si>
    <t>Болт DIN 933 10x90 (2 шт) Пакет</t>
  </si>
  <si>
    <t>Болт DIN 933 12x100 (2 шт.) Пакет</t>
  </si>
  <si>
    <t>Болт DIN 933 12x60  (2 шт.) Пакет</t>
  </si>
  <si>
    <t>Болт DIN 933 12x80  (2 шт.) Пакет</t>
  </si>
  <si>
    <t>Болт DIN 933 6x100  (10 шт.) Пакет</t>
  </si>
  <si>
    <t>Болт DIN 933 6x16 (20 шт.) Пакет</t>
  </si>
  <si>
    <t>Болт DIN 933 6x25  (18 шт.) Пакет</t>
  </si>
  <si>
    <t>Болт DIN 933 6x40  (10 шт.) Пакет</t>
  </si>
  <si>
    <t>Болт DIN 933 6x60 (10 шт.) Пакет</t>
  </si>
  <si>
    <t>Болт DIN 933 8x100  (6 шт.) Пакет</t>
  </si>
  <si>
    <t>Болт DIN 933 8x140 (6 шт.) Пакет</t>
  </si>
  <si>
    <t>Болт DIN 933 8x16 (20 шт.) Пакет</t>
  </si>
  <si>
    <t>Болт DIN 933 8x25  (12 шт.) Пакет</t>
  </si>
  <si>
    <t>Болт DIN 933 8x30 (10 шт.) Пакет</t>
  </si>
  <si>
    <t>Болт DIN 933 8x35  (6 шт.) Пакет</t>
  </si>
  <si>
    <t>Болт DIN 933 8x50 (6 шт.) Пакет</t>
  </si>
  <si>
    <t>Болт DIN 933 8x60 (6 шт.) Пакет</t>
  </si>
  <si>
    <t>Болт DIN 933 8x70 (4 шт.) Пакет</t>
  </si>
  <si>
    <t>Болт DIN 933 8x80 (6 шт.) Пакет</t>
  </si>
  <si>
    <t>Вертлюг петля-вилка  VPV 6 этикетка шт</t>
  </si>
  <si>
    <t>Винт DIN 965 4x16 (30 шт.) Пакет</t>
  </si>
  <si>
    <t>Винт DIN 965 6x12 (30 шт.) Пакет</t>
  </si>
  <si>
    <t>Винт DIN 965 6x50 (6 шт) пакет</t>
  </si>
  <si>
    <t>Винт DIN 967 4х25 п/сф. меб (20 шт.) Пакет</t>
  </si>
  <si>
    <t>Винт DIN 967 4х35 п/сф. меб (20 шт.) Пакет</t>
  </si>
  <si>
    <t>Винт-конфирмат 7x50 цинк шестигр. внутр. (40 шт.) Пласт. конт.</t>
  </si>
  <si>
    <t>Винт-конфирмат 7х50 цинк шестигр. внутр. (12 шт.) Пакет</t>
  </si>
  <si>
    <t>Винт-конфирмат 7х70 цинк шестигр. внутр. (10 шт.) Пакет</t>
  </si>
  <si>
    <t>Гайка DIN 1587 М10 колпачковая (4 шт) Пакет</t>
  </si>
  <si>
    <t>Гайка DIN 1587 М12 колпачковая (2 шт) Пакет</t>
  </si>
  <si>
    <t>Гайка DIN 315 М12 барашковая (6шт.) Пакет</t>
  </si>
  <si>
    <t>Гайка DIN 315 М5 барашковая (20 шт.) Пакет</t>
  </si>
  <si>
    <t>Гайка DIN 315 М6 барашковая (20шт.) Пакет</t>
  </si>
  <si>
    <t>Гайка DIN 6923 М10 с фланцем (6 шт) Пакет</t>
  </si>
  <si>
    <t>Гайка DIN 6923 М12 с фланцем (6 шт.) Пакет</t>
  </si>
  <si>
    <t>Гайка DIN 6923 М16 с фланцем (4 шт) Пакет</t>
  </si>
  <si>
    <t>Гайка DIN 6923 М6 с фланцем  (20 шт.) Пакет</t>
  </si>
  <si>
    <t>Гайка DIN 6923 М8 с фланцем (20 шт) Пакет</t>
  </si>
  <si>
    <t>Гайка DIN 934 M10 (6 шт.) Пакет</t>
  </si>
  <si>
    <t>Гайка DIN 934 M12 (4 шт.) Пакет</t>
  </si>
  <si>
    <t>Гайка DIN 934 M14 (2 шт.) Пакет</t>
  </si>
  <si>
    <t>Гайка DIN 934 M16 (2 шт.) Пакет</t>
  </si>
  <si>
    <t>Гайка DIN 934 M20 (2 шт.) Пакет</t>
  </si>
  <si>
    <t>Гайка DIN 934 M4 (80 шт.) Пакет</t>
  </si>
  <si>
    <t>Гайка TRT 10-P (1,5x17x30шт.) удл. д/шпильки (4 шт.) Пакет</t>
  </si>
  <si>
    <t>Гайка TRT 12-P (1,75x19x36шт.) удл. д/шпильки (4 шт.) Пакет</t>
  </si>
  <si>
    <t>Гайка TRT 14-P (2x22x40шт.) удл. д/шпильки (2 шт.) Пакет</t>
  </si>
  <si>
    <t>Гайка TRT 16-P (2x24x48шт.) удл. д/шпильки (2 шт.) Пакет</t>
  </si>
  <si>
    <t>Гайка TRT 8-P (1,25x13x24шт.) удл. д/шпильки (6 шт.) Пакет</t>
  </si>
  <si>
    <t>Гвозди NFL-BR 1,2x25 бронз (0,05 кг) Пакет</t>
  </si>
  <si>
    <t>Гвозди NFL-BR 1,2x30 бронз (0,05 кг) Пакет</t>
  </si>
  <si>
    <t>Гвозди NFL-BR 1,2x30 бронз (0,2 кг) Пласт. конт</t>
  </si>
  <si>
    <t>Гвозди NFL-BR 1,2x35 бронз (0,05 кг) Пакет</t>
  </si>
  <si>
    <t>Гвозди NFL-BR 1,2x40 бронз (0,2 кг) Пласт. конт.</t>
  </si>
  <si>
    <t>Гвозди NFL-BR 1,2x50 бронз (0,05 кг) Пакет</t>
  </si>
  <si>
    <t>Гвозди NFL-BR 1,4x40 бронз (0,05 кг) Пакет</t>
  </si>
  <si>
    <t>Гвозди NFL-BR 1,4x50 бронз (0,2 кг) Пласт. конт.</t>
  </si>
  <si>
    <t>Гвозди NFL-CU 1,2x30 омедн (0,2 кг) Пласт. конт.</t>
  </si>
  <si>
    <t>Гвозди NFL-CU 1,2x35 омедн (0,05 кг) Пакет</t>
  </si>
  <si>
    <t>Гвозди NFL-CU 1,2x40 омедн (0,2 кг) Пласт. конт.</t>
  </si>
  <si>
    <t>Гвозди NFL-CU 1,2x50 омедн (0,05 кг) Пакет</t>
  </si>
  <si>
    <t>Гвозди NFL-CU 1,4x35 омедн (0,05 кг) Пакет</t>
  </si>
  <si>
    <t>Гвозди NFL-CU 1,4x45 омедн (0,05 кг) Пакет</t>
  </si>
  <si>
    <t>Гвозди NFL-CU 1,4x50 омедн (0,2 кг) Пласт. конт.</t>
  </si>
  <si>
    <t>Гвозди NFL-CU 1,6x40 омедн (0,05 кг) Пакет</t>
  </si>
  <si>
    <t>Гвозди NFL-LU 1,2x20 латун (0,2 кг) Пласт. конт.</t>
  </si>
  <si>
    <t>Гвозди NFL-LU 1,2x25 латун (0,05 кг) Пакет</t>
  </si>
  <si>
    <t>Гвозди NFL-LU 1,2x30 латун (0,05 кг) Пакет</t>
  </si>
  <si>
    <t>Гвозди NFL-LU 1,2x30 латун (0,2 кг) Пласт. упак.</t>
  </si>
  <si>
    <t>Гвозди NFL-LU 1,2x35 латун (0,05 кг) Пакет</t>
  </si>
  <si>
    <t>Гвозди NFL-LU 1,2x40 латун (0,05 кг) Пакет</t>
  </si>
  <si>
    <t>Гвозди NFL-LU 1,2x40 латун (0,2 кг) Пласт. конт.</t>
  </si>
  <si>
    <t>Гвозди NFL-LU 1,2x50 латун (0,05 кг) Пакет</t>
  </si>
  <si>
    <t>Гвозди NFL-LU 1,4x30 латун (0,05 кг) Пакет</t>
  </si>
  <si>
    <t>Гвозди NFL-LU 1,4x50 латун (0,2 кг) Пласт. конт.</t>
  </si>
  <si>
    <t>Гвозди NFL-LU 1,6x40 латун (0,05 кг) Пакет</t>
  </si>
  <si>
    <t>Дюбель MUD 6x32 унив. мет. (10 шт.) Пакет</t>
  </si>
  <si>
    <t>Дюбель MUD 8x60 унив. мет. (6 шт.) Пакет</t>
  </si>
  <si>
    <t>Дюбель бабочка для гипсокартона TNF (2 шт.) Пакет</t>
  </si>
  <si>
    <t>Дюбель бабочка для гипсокартона TNF- W с шурупом (20 шт.) Пласт. конт.</t>
  </si>
  <si>
    <t>Дюбель д/изоляции IZL-T 10х120 (50 шт.) фас.</t>
  </si>
  <si>
    <t>Дюбель д/изоляции IZL-T 10х160 (50 шт.) фас.</t>
  </si>
  <si>
    <t>Дюбель д/изоляции IZM 10x120 (50шт.) фас.</t>
  </si>
  <si>
    <t>Дюбель д/изоляции IZM 10x140 (50шт.) фас.</t>
  </si>
  <si>
    <t>Дюбель д/изоляции IZM 10x160 (50шт.) фас.</t>
  </si>
  <si>
    <t>Дюбель д/изоляции IZM 10x200 (50шт.) фас.</t>
  </si>
  <si>
    <t>Дюбель д/изоляции IZO 10x120 (50шт.) фас.</t>
  </si>
  <si>
    <t>Дюбель д/изоляции IZO 10x140 (50шт.) фас.</t>
  </si>
  <si>
    <t>Дюбель д/изоляции IZO 10x160 (50шт.) фас.</t>
  </si>
  <si>
    <t>Дюбель д/изоляции IZO 10x90 (50шт.) фас.</t>
  </si>
  <si>
    <t>Дюбель МОЛЛИ 4*32 (6 шт) Пакет</t>
  </si>
  <si>
    <t>Дюбель МОЛЛИ 4*38 (6 шт) Пакет</t>
  </si>
  <si>
    <t>Дюбель МОЛЛИ 4*46 (6 шт) Пакет</t>
  </si>
  <si>
    <t>Дюбель рамный мет. MF 10x112 этикетка,шт.</t>
  </si>
  <si>
    <t>Дюбель рамный мет. MF 10x132 этикетка, шт.</t>
  </si>
  <si>
    <t>Дюбель рамный мет. MF 10x182 этикетка, шт.</t>
  </si>
  <si>
    <t>Дюбель рамный мет. MF 10x202 этикетка, шт</t>
  </si>
  <si>
    <t>Дюбель рамный мет. MF 8x112 этикетка, шт.</t>
  </si>
  <si>
    <t>Дюбель рамный мет. MF 8x152 этикетка, шт.</t>
  </si>
  <si>
    <t>Дюбель рамный мет. MF 8x172  этикетка, шт.</t>
  </si>
  <si>
    <t>Дюбель рамный мет. MF 8x72  этикетка,шт.</t>
  </si>
  <si>
    <t>Дюбель рамный мет. MF 8x92 этикетка,шт.</t>
  </si>
  <si>
    <t>Дюбель распорный Чапай 10x100 шипы-усы (синие) (5 шт.) Пакет</t>
  </si>
  <si>
    <t>Дюбель распорный Чапай 10x60 шипы-усы (синие) (5 шт.) Пакет</t>
  </si>
  <si>
    <t>Дюбель распорный Чапай 12x120 шипы-усы (синие) (2шт.) Пакет</t>
  </si>
  <si>
    <t>Дюбель распорный Чапай 12x60 шипы-усы (синие) 50шт. Пласт. конт.</t>
  </si>
  <si>
    <t>Дюбель распорный Чапай 12x70 шипы-усы (синие) (2 шт.) Пакет</t>
  </si>
  <si>
    <t>Дюбель распорный Чапай 12x70 шипы-усы (синие) 50 шт. пласт. конт.</t>
  </si>
  <si>
    <t>Дюбель распорный Чапай 5x25 шипы-усы (синие) (40шт.) Пакет</t>
  </si>
  <si>
    <t>Дюбель распорный Чапай 5x30 шипы-усы (синие) (35шт.) Пакет</t>
  </si>
  <si>
    <t>Дюбель распорный Чапай 5x40 шипы-усы (синие) (30шт.) Пакет</t>
  </si>
  <si>
    <t>Дюбель распорный Чапай 6x25 шипы-усы (синие) (60шт) Пакет</t>
  </si>
  <si>
    <t>Дюбель распорный Чапай 6x30 шипы-усы (синие) (20шт) Пакет</t>
  </si>
  <si>
    <t>Дюбель распорный Чапай 6x35 шипы-усы (синие) 200шт. Пласт. конт.</t>
  </si>
  <si>
    <t>Дюбель распорный Чапай 6x40 шипы-усы (синие) (20шт.) Пакет</t>
  </si>
  <si>
    <t>Дюбель распорный Чапай 6x50 шипы-усы (синие) (10шт.) Пакет</t>
  </si>
  <si>
    <t>Дюбель распорный Чапай 6x50 шипы-усы (синие) 200 шт. пласт. конт.</t>
  </si>
  <si>
    <t>Дюбель распорный Чапай 6x60 шипы-усы (синие) (10 шт.) Пакет</t>
  </si>
  <si>
    <t>Дюбель распорный Чапай 8x30 шипы-усы (синие) (45 шт.) Пакет</t>
  </si>
  <si>
    <t>Дюбель распорный Чапай 8x40 шипы-усы (синие) (20 шт.) Пакет</t>
  </si>
  <si>
    <t>Дюбель распорный Чапай 8x40 шипы-усы (синие) 100шт. Пласт. конт.</t>
  </si>
  <si>
    <t>Дюбель распорный Чапай 8x60 шипы-усы (синие) (6 шт.) Пакет</t>
  </si>
  <si>
    <t>Дюбель распорный Чапай 8x60 шипы-усы (синие) 50шт. пласт. конт.</t>
  </si>
  <si>
    <t>Дюбель распорный Чапай 8x80 шипы-усы (синие) (6 шт) Пакет</t>
  </si>
  <si>
    <t>Дюбель с полукольцом KRHS-10 (20шт.) Пласт. конт.</t>
  </si>
  <si>
    <t>Дюбель с полукольцом KRHS-10 (4 шт.) Пакет</t>
  </si>
  <si>
    <t>Дюбель с полукольцом KRHS-6 (40шт.) Пласт. конт.</t>
  </si>
  <si>
    <t>Дюбель с полукольцом KRHS-6 (6 шт.) Пакет</t>
  </si>
  <si>
    <t>Дюбель с полукольцом KRHS-8 (4 шт.) Пакет</t>
  </si>
  <si>
    <t>Дюбель с прямым крюком KRHP-10 (20шт.) Пласт. конт.</t>
  </si>
  <si>
    <t>Дюбель с прямым крюком KRHP-10 (5шт.) Пакет</t>
  </si>
  <si>
    <t>Дюбель с прямым крюком KRHP-12 (10шт.) Пласт. конт.</t>
  </si>
  <si>
    <t>Дюбель с прямым крюком KRHP-6 (40шт.) Пласт. конт.</t>
  </si>
  <si>
    <t>Дюбель с прямым крюком KRHP-6 (6шт.) Пакет</t>
  </si>
  <si>
    <t>Дюбель с прямым крюком KRHP-8 (6шт.) Пакет</t>
  </si>
  <si>
    <t>Дюбель фасадный TSX-S 10x100 (2 шт.) Пакет</t>
  </si>
  <si>
    <t>Дюбель-гвоздь HD 6x30 мет. (20 шт.) Пласт. конт.</t>
  </si>
  <si>
    <t>Дюбель-гвоздь HD 6x40 мет. (20 шт.) Пласт. конт.</t>
  </si>
  <si>
    <t>Дюбель-гвоздь SM-G 6x60  (6 шт) Пакет</t>
  </si>
  <si>
    <t>Дюбель-гвоздь SM-G 6x60 (40шт.) Пласт. конт.</t>
  </si>
  <si>
    <t>Дюбель-гвоздь SM-G 6x80  (6 шт) Пакет</t>
  </si>
  <si>
    <t>Дюбель-гвоздь SM-L 10x120 (4 шт.) Пакет</t>
  </si>
  <si>
    <t>Дюбель-гвоздь SM-L 10x160 (2шт.) Пакет</t>
  </si>
  <si>
    <t>Дюбель-гвоздь SM-L 6x60 (40шт.) Пласт. конт.</t>
  </si>
  <si>
    <t>Дюбель-гвоздь SM-L 6x60 (8шт.) Пакет</t>
  </si>
  <si>
    <t>Дюбель-гвоздь SM-L 6x80 (40шт.) Пласт. конт.</t>
  </si>
  <si>
    <t>Дюбель-гвоздь SM-L 6x80 (6шт.) Пакет</t>
  </si>
  <si>
    <t>Дюбель-гвоздь SM-L 8*140 (6 шт.) Пакет</t>
  </si>
  <si>
    <t>Дюбель-гвоздь SM-L 8*160 (6 шт.) Пакет</t>
  </si>
  <si>
    <t>Дюбель-гвоздь SM-L 8*60 серый (10 шт.) Пакет</t>
  </si>
  <si>
    <t>Дюбель-гвоздь SM-L 8*80 серый (6 шт.) Пакет</t>
  </si>
  <si>
    <t>Забивной анкер DRM 10 12х40 (10шт.) Пласт. конт.</t>
  </si>
  <si>
    <t>Забивной анкер DRM 12 16х50 (10шт.) Пласт. конт.</t>
  </si>
  <si>
    <t>Забивной анкер DRM 6 8х25 (20шт.) Пласт. конт.</t>
  </si>
  <si>
    <t>Зажим для ст. канатов M 3 DIN 741 (6 шт.) Пакет</t>
  </si>
  <si>
    <t>Заклепка ZK 3,2*10 алюм/ст (40 шт) Пакет</t>
  </si>
  <si>
    <t>Заклепка ZK 3,2*10 ст/ст (100 шт) Пласт. конт.</t>
  </si>
  <si>
    <t>Заклепка ZK 3,2*10 ст/ст (30 шт) Пакет</t>
  </si>
  <si>
    <t>Заклепка ZK 3,2*12 ст/ст (30 шт) Пакет</t>
  </si>
  <si>
    <t>Заклепка ZK 3,2*8 (3005) алюм/ст (100 шт) Пласт. конт.</t>
  </si>
  <si>
    <t>Заклепка ZK 3,2*8 (3005) алюм/ст (30 шт) Пакет</t>
  </si>
  <si>
    <t>Заклепка ZK 3,2*8 (5005) алюм/ст (100 шт) Пласт. конт.</t>
  </si>
  <si>
    <t>Заклепка ZK 3,2*8 (5005) алюм/ст (30 шт) Пакет</t>
  </si>
  <si>
    <t>Заклепка ZK 3,2*8 (6005) алюм/ст (100 шт) Пласт. конт.</t>
  </si>
  <si>
    <t>Заклепка ZK 3,2*8 (6005) алюм/ст (30 шт) Пакет</t>
  </si>
  <si>
    <t>Заклепка ZK 3,2*8 (8017) алюм/ст (100 шт) Пласт. конт.</t>
  </si>
  <si>
    <t>Заклепка ZK 3,2*8 (8017) алюм/ст (30 шт) Пакет</t>
  </si>
  <si>
    <t>Заклепка ZK 3,2*8 (9003) алюм/ст (30 шт) Пакет</t>
  </si>
  <si>
    <t>Заклепка ZK 3,2*8 алюм/ст (100 шт) Пласт. конт.</t>
  </si>
  <si>
    <t>Заклепка ZK 3,2*8 алюм/ст (30 шт) Пакет</t>
  </si>
  <si>
    <t>Заклепка ZK 3,2х8 нерж. А2/А2 (30 шт) Пакет</t>
  </si>
  <si>
    <t>Заклепка ZK 4,0*10 (3005) алюм/ст (100 шт) Пласт. конт.</t>
  </si>
  <si>
    <t>Заклепка ZK 4,0*10 (3005) алюм/ст (25 шт) Пакет</t>
  </si>
  <si>
    <t>Заклепка ZK 4,0*10 (5005) алюм/ст (100 шт) Пласт. конт.</t>
  </si>
  <si>
    <t>Заклепка ZK 4,0*10 (5005) алюм/ст (25 шт) Пакет</t>
  </si>
  <si>
    <t>Заклепка ZK 4,0*10 (6005) алюм/ст (100 шт) Пласт. конт.</t>
  </si>
  <si>
    <t>Заклепка ZK 4,0*10 (6005) алюм/ст (25 шт) Пакет</t>
  </si>
  <si>
    <t>Заклепка ZK 4,0*10 (8017) алюм/ст (100 шт) Пласт. конт.</t>
  </si>
  <si>
    <t>Заклепка ZK 4,0*10 (9003) алюм/ст (100 шт) Пласт. конт.</t>
  </si>
  <si>
    <t>Заклепка ZK 4,0*10 (9003) алюм/ст (25 шт) Пакет</t>
  </si>
  <si>
    <t>Заклепка ZK 4,0*10 алюм/ст (100 шт) Пласт. конт.</t>
  </si>
  <si>
    <t>Заклепка ZK 4,0*12 ст/ст (30 шт) Пакет</t>
  </si>
  <si>
    <t>Заклепка ZK 4,0*12 ст/ст (50 шт) Пласт. конт.</t>
  </si>
  <si>
    <t>Заклепка ZK 4,0*16 алюм/ст (30 шт) Пакет</t>
  </si>
  <si>
    <t>Заклепка ZK 4,0*8 алюм/ст (25 шт) Пакет</t>
  </si>
  <si>
    <t>Заклепка ZK 4,8*10 (3005) алюм/ст (20 шт) Пакет</t>
  </si>
  <si>
    <t>Заклепка ZK 4,8*10 (6005) алюм/ст (100 шт) Пласт. конт.</t>
  </si>
  <si>
    <t>Заклепка ZK 4,8*10 (8017) алюм/ст (20 шт) Пакет</t>
  </si>
  <si>
    <t>Заклепка ZK 4,8*10 (9003) алюм/ст (20 шт) Пакет</t>
  </si>
  <si>
    <t>Заклепка ZK 4,8*10 алюм/ст (20 шт) Пакет</t>
  </si>
  <si>
    <t>Заклепка ZK 4,8*10 ст/ст (20 шт) Пакет</t>
  </si>
  <si>
    <t>Заклепка ZK 4,8*12 (6005) алюм/ст (100 шт) Пласт. конт.</t>
  </si>
  <si>
    <t>Заклепка ZK 4,8*12 (6005) алюм/ст (20 шт) Пакет</t>
  </si>
  <si>
    <t>Заклепка ZK 4,8*14 алюм/ст (20 шт) Пакет</t>
  </si>
  <si>
    <t>Заклепка ZK 4,8*8 ст/ст (20 шт) Пакет</t>
  </si>
  <si>
    <t>Заклепка ZK 6,4*10 алюм/ст (15 шт) Пакет</t>
  </si>
  <si>
    <t>Заклепка ZK 6,4*12 алюм/ст (15 шт) Пакет</t>
  </si>
  <si>
    <t>Заклепка ZK 6,4*14 алюм/ст (15 шт) Пакет</t>
  </si>
  <si>
    <t>Заклепка ZK 6,4*16 алюм/ст (10 шт) Пакет</t>
  </si>
  <si>
    <t>Заклепка ZK 6,4*21 алюм/ст (10 шт) Пакет</t>
  </si>
  <si>
    <t>Карабин С 6x60 DIN 5299 этикетка, шт.</t>
  </si>
  <si>
    <t>Карабин с фиксатором D 10x100 DIN 5299 этикетка, шт.</t>
  </si>
  <si>
    <t>Карабин с фиксатором D 7x70 DIN 5299 (2 шт.) Пакет</t>
  </si>
  <si>
    <t>Клин анкер WAM 16х220 этикетка, шт.</t>
  </si>
  <si>
    <t>Клин анкер WAM 8х80 этикетка, шт</t>
  </si>
  <si>
    <t>Кляймер для вагонки 3 мм (100 шт) Пакет</t>
  </si>
  <si>
    <t>Коуш D3 DIN 6899 (10 шт) Пласт. конт.</t>
  </si>
  <si>
    <t>Коуш D4 DIN 6899 (3 шт) Пакет</t>
  </si>
  <si>
    <t>Коуш D5 DIN 6899 (10 шт) Пласт. конт.</t>
  </si>
  <si>
    <t>Коуш D6 DIN 6899 (2 шт) Пакет</t>
  </si>
  <si>
    <t>Коуш D8 DIN 6899 (4 шт) Пласт. конт.</t>
  </si>
  <si>
    <t>Крюк HP-костыль 3х40 (30 шт) Пакет</t>
  </si>
  <si>
    <t>Крюк HP-костыль 4х40 (20 шт) Пакет</t>
  </si>
  <si>
    <t>Крюк HP-костыль 4х50 (20 шт) Пакет</t>
  </si>
  <si>
    <t>Крюк HP-костыль 4х50 (50 шт) Пласт. конт.</t>
  </si>
  <si>
    <t>Крюк HR-кольцо 4х70 (10 шт) Пакет</t>
  </si>
  <si>
    <t>Крюк HR-кольцо 5х80 (8 шт) Пакет</t>
  </si>
  <si>
    <t>Крюк HR-кольцо 6х80 (4 шт) Пакет</t>
  </si>
  <si>
    <t>Крюк HS-полукольцо 4х70 (10 шт) Пакет</t>
  </si>
  <si>
    <t>Крюк HS-полукольцо 5х80 (10 шт) Пакет</t>
  </si>
  <si>
    <t>Крюк HS-полукольцо 6х100 (6 шт) Пакет</t>
  </si>
  <si>
    <t>Крюк HS-полукольцо 6х80 (40 шт) Пласт. конт.</t>
  </si>
  <si>
    <t>Рым-болт М6 DIN580 (10 шт) Пласт. конт.</t>
  </si>
  <si>
    <t>Саморез кров. KPcZP 4,8х29 (3005) винно-красн. (50 шт.) Пласт. конт.</t>
  </si>
  <si>
    <t>Саморез кров. KPcZP 4,8х29 (3009) коррида (кирп.) (10 шт.) Пакет</t>
  </si>
  <si>
    <t>Саморез кров. KPcZP 4,8х29 (5005) ярко-син. (10 шт.) Пакет</t>
  </si>
  <si>
    <t>Саморез кров. KPcZP 4,8х29 (7024) (10 шт.) Пакет</t>
  </si>
  <si>
    <t>Саморез кров. KPcZP 4,8х29 (7024) (50 шт.) Пласт. конт.</t>
  </si>
  <si>
    <t>Саморез кров. KPcZP 4,8х29 (8017) шок-коричн. (10 шт.) Пакет</t>
  </si>
  <si>
    <t>Саморез кров. KPcZP 4,8х29 (8017) шок-коричн. (50 шт.) Пласт. конт.</t>
  </si>
  <si>
    <t>Саморез кров. KPcZP 4,8х29 (9003) ярко-белый (10 шт.) Пакет</t>
  </si>
  <si>
    <t>Саморез кров. KPcZP 4,8х29 (9003) ярко-белый (50 шт.) Пласт. конт.</t>
  </si>
  <si>
    <t>Саморез кров. KPcZP 4,8х35 (3005) винно-красный (10 шт.) Пакет</t>
  </si>
  <si>
    <t>Саморез кров. KPcZP 4,8х35 (3005) винно-красный (50 шт.) Пласт. конт.</t>
  </si>
  <si>
    <t>Саморез кров. KPcZP 4,8х35 (3011) красн. (10 шт.) Пакет</t>
  </si>
  <si>
    <t>Саморез кров. KPcZP 4,8х35 (5005) ярко-синий (10шт.) Пакет</t>
  </si>
  <si>
    <t>Саморез кров. KPcZP 4,8х35 (5005) ярко-синий (50 шт.) Пласт. конт.</t>
  </si>
  <si>
    <t>Саморез кров. KPcZP 4,8х35 (6005) зелен. (50 шт.) Пласт. конт.</t>
  </si>
  <si>
    <t>Саморез кров. KPcZP 4,8х35 (8017) шок-коричн. (10 шт.) Пакет</t>
  </si>
  <si>
    <t>Саморез кров. KPcZP 4,8х35 (8017) шок-коричн. (50 шт.) Пласт. конт.</t>
  </si>
  <si>
    <t>Саморез кров. KPcZP 4,8х35 (8019) т. коричн. (50 шт.) Пласт. конт.</t>
  </si>
  <si>
    <t>Саморез кров. KPcZP 4,8х35 (9003) ярко-бел. (10 шт.) Пакет</t>
  </si>
  <si>
    <t>Саморез кров. KPcZP 4,8х35 (9003) ярко-бел. (50 шт.) Пласт.конт.</t>
  </si>
  <si>
    <t>Саморез кров. KPcZP 4,8х51 (6005) зелен. (10 шт.) Пакет</t>
  </si>
  <si>
    <t>Саморез кров. KPcZP 4,8х51 (6005) зелен. (30 шт.) Пласт. конт.</t>
  </si>
  <si>
    <t>Саморез кров. KPcZP 4,8х51 (8017) шок-корич. (10 шт.) Пакет</t>
  </si>
  <si>
    <t>Саморез кров. KPcZP 4,8х51 (8017) шок-корич. (30 шт.) Пласт. конт.</t>
  </si>
  <si>
    <t>Саморез кров. KPcZP 4,8х70 (3005) винно-красн (8 шт.) Пакет</t>
  </si>
  <si>
    <t>Саморез кров. KPcZP 4,8х70 (5005) ярко-син. (8 шт.) Пакет</t>
  </si>
  <si>
    <t>Саморез кров. KPcZP 4,8х70 (6005) зелен. (30 шт.) Пласт. конт</t>
  </si>
  <si>
    <t>Саморез кров. KPcZP 4,8х70 (6005) зелен. (8 шт.) Пакет</t>
  </si>
  <si>
    <t>Саморез кров. KPcZP 4,8х70 (7024) (8 шт.) Пакет</t>
  </si>
  <si>
    <t>Саморез кров. KPcZP 4,8х70 (9003) ярко-бел (30 шт.) Пласт. конт.</t>
  </si>
  <si>
    <t>Саморез кров. KPcZP 4,8х70 (9003) ярко-бел (8 шт.) Пакет</t>
  </si>
  <si>
    <t>Саморез кров. KPcZP 5,5х19 (3005) винно-красн (12 шт.) Пакет</t>
  </si>
  <si>
    <t>Саморез кров. KPcZP 5,5х19 (3005) винно-красн (50 шт.) Пласт. конт.</t>
  </si>
  <si>
    <t>Саморез кров. KPcZP 5,5х19 (5005) ярко-син (12 шт.) Пакет</t>
  </si>
  <si>
    <t>Саморез кров. KPcZP 5,5х19 (5005) ярко-син (50 шт.) Пласт. конт.</t>
  </si>
  <si>
    <t>Саморез кров. KPcZP 5,5х19 (7024) (12 шт.) Пакет</t>
  </si>
  <si>
    <t>Саморез кров. KPcZP 5,5х19 (7024) (50 шт.) Пласт. конт.</t>
  </si>
  <si>
    <t>Саморез кров. KPcZP 5,5х19 (8017) шок-корич (12 шт.) Пакет</t>
  </si>
  <si>
    <t>Саморез кров. KPcZP 5,5х19 (8017) шок-корич (50 шт.) Пласт. конт.</t>
  </si>
  <si>
    <t>Саморез кров. KPcZP 5,5х19 (9003) ярко-бел (12 шт.) Пакет</t>
  </si>
  <si>
    <t>Саморез кров. KPcZP 5,5х25 (3005) винно-красный (50 шт.) Пласт. конт.</t>
  </si>
  <si>
    <t>Саморез кров. KPcZP 5,5х25 (3011) красный (50 шт.) Пласт. конт.</t>
  </si>
  <si>
    <t>Саморез кров. KPcZP 5,5х25 (6005) зелен (12 шт.) Пакет</t>
  </si>
  <si>
    <t>Саморез кров. KPcZP 5,5х25 (8017) шок-корич (12 шт.) Пакет</t>
  </si>
  <si>
    <t>Саморез кров. KPcZP 5,5х25 (8017) шок-корич (50 шт.) Пласт. конт.</t>
  </si>
  <si>
    <t>Саморез кров. оцин. KPcZP 4,8х29 (10 шт.) Пакет</t>
  </si>
  <si>
    <t>Саморез кров. оцин. KPcZP 4,8х29 (50 шт.) Пласт.конт.</t>
  </si>
  <si>
    <t>Саморез кров. оцин. KPcZP 4,8х35 (10 шт.) Пакет</t>
  </si>
  <si>
    <t>Саморез кров. оцин. KPcZP 4,8х35 (50 шт.) Пласт. конт.</t>
  </si>
  <si>
    <t>Саморез кров. оцин. KPcZP 4,8х50 (10шт.) Пакет</t>
  </si>
  <si>
    <t>Саморез кров. оцин. KPcZP 4,8х50 (40 шт.) Пласт. конт.</t>
  </si>
  <si>
    <t>Саморез кров. оцин. KPcZP 4,8х76 (8 шт.) Пакет</t>
  </si>
  <si>
    <t>Саморез кров. оцин. KPcZP 5,5х102 (6 шт.) Пакет</t>
  </si>
  <si>
    <t>Саморез кров. оцин. KPcZP 5,5х19 (12 шт.) Пакет</t>
  </si>
  <si>
    <t>Саморез кров. оцин. KPcZP 5,5х19 (50 шт.) Пласт. конт.</t>
  </si>
  <si>
    <t>Саморез кров. оцин. KPcZP 5,5х25 (12 шт.) Пакет</t>
  </si>
  <si>
    <t>Саморез кров. оцин. KPcZP 5,5х25 (50 шт.) Пласт. конт.</t>
  </si>
  <si>
    <t>Саморез кров. оцин. KPcZP 5,5х32 (40 шт.) Пласт. конт.</t>
  </si>
  <si>
    <t>Саморез кров. оцин. KPcZP 5,5х51 (30 шт.) Пласт. конт.</t>
  </si>
  <si>
    <t>Саморез кров. оцин. KPcZP 5,5х64 (6 шт.) Пакет</t>
  </si>
  <si>
    <t>Саморез кров. оцин. KPcZP 5,5х76 (20 шт.) Пласт. конт.</t>
  </si>
  <si>
    <t>Саморез кров. оцин. KPcZP 6,3х150 (4 шт.) Пакет</t>
  </si>
  <si>
    <t>Саморез кров. оцин. KPcZP 6,3х19 (50 шт.) Пласт. конт.</t>
  </si>
  <si>
    <t>Саморез кров. оцин. KPcZP 6,3х25 (50 шт.) Пласт. конт.</t>
  </si>
  <si>
    <t>Саморез кров. оцин. KPcZP 6,3х32 (40 шт.) Пласт. конт.</t>
  </si>
  <si>
    <t>Саморез кров. оцин. KPcZP 6,3х38 (8 шт.) Пакет</t>
  </si>
  <si>
    <t>Саморез кров. оцин. KPcZP 6,3х51 (20 шт.) Пласт. конт.</t>
  </si>
  <si>
    <t>Саморез кров. оцин. KPcZP 6,3х76 (20 шт.) Пласт. конт.</t>
  </si>
  <si>
    <t>Саморез кров. оцин. KPcZP 6,3х90 (5 шт.) Пакет</t>
  </si>
  <si>
    <t>Саморез кров. оцин. KPcZP P#3 4,8х25 удл. сверло (10 шт.) Пакет</t>
  </si>
  <si>
    <t>Саморез кров. оцин. KPcZP P#3 4,8х29 удл. сверло (50 шт.) Пласт. конт.</t>
  </si>
  <si>
    <t>Саморез кров. оцин. KPcZP P#3 4,8х35 удл. сверло (50 шт.) Пласт. конт.</t>
  </si>
  <si>
    <t>Саморез кров. оцин. KPcZP P#3 4,8х40 удл. сверло (10 шт.) Пакет</t>
  </si>
  <si>
    <t>Саморез кров. оцин. KPcZP P#3 4,8х60 удл. сверло (40 шт.) Пласт. конт.</t>
  </si>
  <si>
    <t>Саморез кров. оцин. KPcZP P#5 6,3х25 удл. св. (40 шт.) Пласт.конт.</t>
  </si>
  <si>
    <t>Саморезы гипс/дерево 3,5х19 (200 шт) Пласт. конт.</t>
  </si>
  <si>
    <t>Саморезы гипс/дерево 3,5х25 (200 шт) Пласт. конт.</t>
  </si>
  <si>
    <t>Саморезы гипс/дерево 3,5х32 (200 шт) Пласт. конт.</t>
  </si>
  <si>
    <t>Саморезы гипс/дерево 3,5х32 (40 шт) Пакет</t>
  </si>
  <si>
    <t>Саморезы гипс/дерево 3,5х35 (200 шт) Пласт. конт.</t>
  </si>
  <si>
    <t>Саморезы гипс/дерево 3,5х41 (25 шт) Пакет</t>
  </si>
  <si>
    <t>Саморезы гипс/дерево 3,5х45 (25 шт) Пакет</t>
  </si>
  <si>
    <t>Саморезы гипс/дерево 3,5х51 (100 шт) Пласт. конт.</t>
  </si>
  <si>
    <t>Саморезы гипс/дерево 3,5х51 (20 шт) Пакет</t>
  </si>
  <si>
    <t>Саморезы гипс/дерево 3,5х55 (100 шт) Пласт. конт.</t>
  </si>
  <si>
    <t>Саморезы гипс/дерево 3,5х55 (20 шт) Пакет</t>
  </si>
  <si>
    <t>Саморезы гипс/дерево 3,8x65 (50 шт.) Пласт. конт.</t>
  </si>
  <si>
    <t>Саморезы гипс/дерево 4,2x70 (12 шт.) Пакет</t>
  </si>
  <si>
    <t>Саморезы гипс/дерево 4,2x70 (50 шт.) Пласт.конт.</t>
  </si>
  <si>
    <t>Саморезы гипс/дерево 4,2x75 (12 шт.) Пакет</t>
  </si>
  <si>
    <t>Саморезы гипс/дерево 4,2x75 (50 шт.) Пласт. конт.</t>
  </si>
  <si>
    <t>Саморезы гипс/дерево 4,2x90 (50 шт.) Пласт. конт.</t>
  </si>
  <si>
    <t>Саморезы гипс/дерево 4,8x100 (12 шт.) Пакет</t>
  </si>
  <si>
    <t>Саморезы гипс/дерево 4,8x100 (50 шт.) Пласт. конт.</t>
  </si>
  <si>
    <t>Саморезы гипс/дерево 4,8x130 (3 шт.) Пакет</t>
  </si>
  <si>
    <t>Саморезы гипс/дерево 5x150 (8 шт.) Пакет</t>
  </si>
  <si>
    <t>Саморезы гипс/металл 3,5x19 (200 шт.) Пласт. конт.</t>
  </si>
  <si>
    <t>Саморезы гипс/металл 3,5x25 (200 шт.) Пласт. конт.</t>
  </si>
  <si>
    <t>Саморезы гипс/металл 3,5x35 (40 шт.) Пакет</t>
  </si>
  <si>
    <t>Саморезы гипс/металл 3,5x45 (200 шт.) Пласт. конт.</t>
  </si>
  <si>
    <t>Саморезы гипс/металл 3,5x45 (25шт.) Пакет</t>
  </si>
  <si>
    <t>Саморезы гипс/металл 3,5x55 (100 шт.) Пласт. конт.</t>
  </si>
  <si>
    <t>Саморезы гипс/металл 3,5x55 (20 шт.) Пакет</t>
  </si>
  <si>
    <t>Саморезы прессшайба остр. 4,2х13 черная (200 шт.) Пласт. конт.</t>
  </si>
  <si>
    <t>Саморезы прессшайба остр. 4,2х16 черная (200 шт.) Пласт.конт.</t>
  </si>
  <si>
    <t>Саморезы прессшайба остр. 4,2х19 черная (200 шт.) Пласт. конт.</t>
  </si>
  <si>
    <t>Саморезы прессшайба остр. 4,2х25 черная (30 шт.) Пакет</t>
  </si>
  <si>
    <t>Саморезы прессшайба остр. 4,2х32 черная (25 шт.) Пакет</t>
  </si>
  <si>
    <t>Саморезы прессшайба остр. 4,2х41 черная (20 шт.) Пакет</t>
  </si>
  <si>
    <t>Саморезы прессшайба острые 4,2х16 (3005) винно-кр. (200 шт.) Пласт.конт.</t>
  </si>
  <si>
    <t>Саморезы прессшайба острые 4,2х16 (3005) винно-кр. (40 шт.) Пакет</t>
  </si>
  <si>
    <t>Саморезы прессшайба острые 4,2х16 (5005) ярко-син. (40 шт.) Пакет</t>
  </si>
  <si>
    <t>Саморезы прессшайба острые 4,2х16 (6005) зелен. (200 шт.) Пласт.конт</t>
  </si>
  <si>
    <t>Саморезы прессшайба острые 4,2х16 (6005) зелен. (40 шт.) Пакет</t>
  </si>
  <si>
    <t>Саморезы прессшайба острые 4,2х16 (8017) шок-корич. (200 шт.) Пласт. конт.</t>
  </si>
  <si>
    <t>Саморезы прессшайба острые 4,2х16 (9003) ярко-бел. (200 шт.) Пласт. конт</t>
  </si>
  <si>
    <t>Саморезы прессшайба острые 4,2х19 (3005) винно-красн. (30 шт.) Пакет</t>
  </si>
  <si>
    <t>Саморезы прессшайба острые 4,2х19 (5005) ярко-син. (30 шт.) Пакет</t>
  </si>
  <si>
    <t>Саморезы прессшайба острые 4,2х19 (6005) зелен. (30 шт.) Пакет</t>
  </si>
  <si>
    <t>Саморезы прессшайба острые 4,2х19 (8017) шок.- корич. (200 шт.) Пласт. конт.</t>
  </si>
  <si>
    <t>Саморезы прессшайба острые 4,2х19 (8017) шок.- корич. (30 шт.) Пакет</t>
  </si>
  <si>
    <t>Саморезы прессшайба острые 4,2х19 (9003) ярко.- бел. (200 шт.) Пласт.конт.</t>
  </si>
  <si>
    <t>Саморезы прессшайба острые 4,2х25 (3005) винно- красн. (30 шт.)Пакет</t>
  </si>
  <si>
    <t>Саморезы прессшайба острые 4,2х25 (3005) винно-красн. (200 шт.) Пласт. конт.</t>
  </si>
  <si>
    <t>Саморезы прессшайба острые 4,2х25 (6005) зелен. (200 шт.) Пласт.конт.</t>
  </si>
  <si>
    <t>Саморезы прессшайба острые 4,2х25 (6005) зелен. (30 шт.) Пакет</t>
  </si>
  <si>
    <t>Саморезы прессшайба острые 4,2х25 (8017) шок.- корич. (200 шт.) Пласт. конт.</t>
  </si>
  <si>
    <t>Саморезы прессшайба острые 4,2х25 (9003) ярко.- бел. (200 шт.) Пласт.конт.</t>
  </si>
  <si>
    <t>Саморезы прессшайба острые 4,2х25 (9003) ярко.- бел. (30 шт.) Пакет</t>
  </si>
  <si>
    <t>Саморезы прессшайба сверло 4,2х16 (3005) винно-кр. (200 шт.) Пласт. конт.</t>
  </si>
  <si>
    <t>Саморезы прессшайба сверло 4,2х16 (3005) винно-кр. (40 шт.) Пакет</t>
  </si>
  <si>
    <t>Саморезы прессшайба сверло 4,2х16 (5005) ярко-син. (40 шт.) Пакет</t>
  </si>
  <si>
    <t>Саморезы прессшайба сверло 4,2х16 (6005) зелен. (200 шт.) Пласт. конт.</t>
  </si>
  <si>
    <t>Саморезы прессшайба сверло 4,2х16 (6005) зелен. (40 шт.) Пакет</t>
  </si>
  <si>
    <t>Саморезы прессшайба сверло 4,2х16 (8017) шок-корич. (200 шт.) Пласт. конт.</t>
  </si>
  <si>
    <t>Саморезы прессшайба сверло 4,2х16 (8017) шок-корич. (40 шт.) Пакет</t>
  </si>
  <si>
    <t>Саморезы прессшайба сверло 4,2х16 (9003) ярко-бел. (40 шт.) Пакет</t>
  </si>
  <si>
    <t>Саморезы прессшайба сверло 4,2х16 черная (200 шт.) Пласт. конт.</t>
  </si>
  <si>
    <t>Саморезы прессшайба сверло 4,2х19 (3005) винно-красн. (200 шт.) Пласт. конт.</t>
  </si>
  <si>
    <t>Саморезы прессшайба сверло 4,2х19 (3005) винно-красн. (30 шт.) Пакет</t>
  </si>
  <si>
    <t>Саморезы прессшайба сверло 4,2х19 (5005) ярко-син. (30 шт.) Пакет</t>
  </si>
  <si>
    <t>Саморезы прессшайба сверло 4,2х19 (6005) зелен. (200 шт.) Пласт. конт.</t>
  </si>
  <si>
    <t>Саморезы прессшайба сверло 4,2х19 (6005) зелен. (30 шт.) Пакет</t>
  </si>
  <si>
    <t>Саморезы прессшайба сверло 4,2х19 (8017) шок.- корич. (200 шт.) Пласт. конт.</t>
  </si>
  <si>
    <t>Саморезы прессшайба сверло 4,2х19 (8017) шок.- корич. (30 шт.) Пакет</t>
  </si>
  <si>
    <t>Саморезы прессшайба сверло 4,2х19 (9003) ярко.- бел. (200 шт.) Пласт. конт.</t>
  </si>
  <si>
    <t>Саморезы прессшайба сверло 4,2х19 (9003) ярко.- бел. (30 шт.) Пакет</t>
  </si>
  <si>
    <t>Саморезы прессшайба сверло 4,2х19 черная (200 шт.) Пласт. конт.</t>
  </si>
  <si>
    <t>Саморезы прессшайба сверло 4,2х25 (3005) винно-красн. (200 шт.) Пласт. конт.</t>
  </si>
  <si>
    <t>Саморезы прессшайба сверло 4,2х25 (3005) винно-красн. (30 шт.) Пакет</t>
  </si>
  <si>
    <t>Саморезы прессшайба сверло 4,2х25 (5005) ярко-син. (30 шт.) Пакет</t>
  </si>
  <si>
    <t>Саморезы прессшайба сверло 4,2х25 (6005) зелен. (30 шт.) Пакет</t>
  </si>
  <si>
    <t>Саморезы прессшайба сверло 4,2х25 (8017) шок.- корич. (200 шт.) Пласт. конт.</t>
  </si>
  <si>
    <t>Саморезы прессшайба сверло 4,2х25 (9003) ярко.- бел. (200 шт.) Пласт.конт.</t>
  </si>
  <si>
    <t>Саморезы прессшайба сверло 4,2х25 (9003) ярко.- бел. (30 шт.) Пакет</t>
  </si>
  <si>
    <t>Саморезы прессшайба сверло 4,2х32 (8017) шок.- корич. (25 шт.) Пакет</t>
  </si>
  <si>
    <t>Саморезы прессшайба сверло 4,2х32 (9003) ярко-бел. (25 шт.) Пакет</t>
  </si>
  <si>
    <t>Саморезы универс. SG 3,5x16 жёлтый цинк (200 шт.) Пласт. конт.</t>
  </si>
  <si>
    <t>Саморезы универс. SG 3,5x20 жёлтый цинк (200 шт.) Пласт. конт.</t>
  </si>
  <si>
    <t>Саморезы универс. SG 3,5x30 жёлтый цинк (200 шт.) Пласт. конт.</t>
  </si>
  <si>
    <t>Саморезы универс. SG 3,5x40 жёлтый цинк (100 шт.) Пласт. конт.</t>
  </si>
  <si>
    <t>Саморезы универс. SG 3x16 жёлтый цинк (200 шт.) Пласт. конт.</t>
  </si>
  <si>
    <t>Саморезы универс. SG 3x20 жёлтый цинк (200 шт.) Пласт. конт.</t>
  </si>
  <si>
    <t>Саморезы универс. SG 3x25 жёлтый цинк (200 шт.) Пласт. конт.</t>
  </si>
  <si>
    <t>Саморезы универс. SG 3x30 жёлтый цинк (200 шт.) Пласт. конт.</t>
  </si>
  <si>
    <t>Саморезы универс. SG 3x35 жёлтый цинк (200 шт.) Пласт. конт.</t>
  </si>
  <si>
    <t>Саморезы универс. SG 3x40 жёлтый цинк (50 шт.) Пакет</t>
  </si>
  <si>
    <t>Саморезы универс. SG 4,5x20 жёлтый цинк (30 шт.) Пакет</t>
  </si>
  <si>
    <t>Саморезы универс. SG 4,5x40 жёлтый цинк (20 шт.) Пакет</t>
  </si>
  <si>
    <t>Саморезы универс. SG 4,5x60 жёлтый цинк (50 шт.) Пласт. конт</t>
  </si>
  <si>
    <t>Саморезы универс. SG 4,5x70 жёлтый цинк (12 шт.) Пакет</t>
  </si>
  <si>
    <t>Саморезы универс. SG 4,5x70 жёлтый цинк (50 шт.) Пласт. конт.</t>
  </si>
  <si>
    <t>Саморезы универс. SG 4,5x80 жёлтый цинк (12 шт.) Пакет</t>
  </si>
  <si>
    <t>Саморезы универс. SG 4x20 жёлтый цинк (200 шт.) Пласт. конт.</t>
  </si>
  <si>
    <t>Саморезы универс. SG 4x25 жёлтый цинк (200 шт.) Пласт. конт.</t>
  </si>
  <si>
    <t>Саморезы универс. SG 4x30 жёлтый цинк (200 шт.) Пласт. конт.</t>
  </si>
  <si>
    <t>Саморезы универс. SG 4x50 жёлтый цинк (100 шт.) Пласт. конт.</t>
  </si>
  <si>
    <t>Саморезы универс. SG 4x50 жёлтый цинк (20 шт.) Пакет</t>
  </si>
  <si>
    <t>Саморезы универс. SG 4x60 жёлтый цинк (20 шт.) Пакет</t>
  </si>
  <si>
    <t>Саморезы универс. SG 5x100 жёлтый цинк ( 40 шт.) Пласт. конт.</t>
  </si>
  <si>
    <t>Саморезы универс. SG 5x35 жёлтый цинк (100 шт.) Пласт. конт</t>
  </si>
  <si>
    <t>Саморезы универс. SG 5x35 жёлтый цинк (20 шт.) Пакет</t>
  </si>
  <si>
    <t>Саморезы универс. SG 5x50 жёлтый цинк (50 шт.) пласт. конт.</t>
  </si>
  <si>
    <t>Саморезы универс. SG 5x60 жёлтый цинк (50 шт.) Пласт. конт.</t>
  </si>
  <si>
    <t>Саморезы универс. SG 5x80 жёлтый цинк (40 шт.) Пласт. конт.</t>
  </si>
  <si>
    <t>Саморезы универс. SG 5x90 жёлтый цинк (40 шт.) Пласт. конт.</t>
  </si>
  <si>
    <t>Саморезы универс. SG 6x45 жёлтый цинк (15 шт.) Пакет</t>
  </si>
  <si>
    <t>Саморезы универс. SG 6x50 жёлтый цинк (50 шт.) Пласт. конт.</t>
  </si>
  <si>
    <t>Саморезы универс. SG 6x60 жёлтый цинк (40 шт.) Пласт. конт.</t>
  </si>
  <si>
    <t>Саморезы универс. SG 6x70 жёлтый цинк (12 шт.) Пакет</t>
  </si>
  <si>
    <t>Саморезы универс. SG 6x70 жёлтый цинк (40 шт.) Пласт. конт.</t>
  </si>
  <si>
    <t>Саморезы универс. SG 6x80 жёлтый цинк (40 шт.) Пласт. конт.</t>
  </si>
  <si>
    <t>СГВЛ 3,9х35 (30 шт) Пакет</t>
  </si>
  <si>
    <t>Складной пружинный дюбель С-кольцо М8х100 этикетка, шт</t>
  </si>
  <si>
    <t>СМК 3,5х9,5  острые (200 шт) Пласт. конт.</t>
  </si>
  <si>
    <t>СМК 3,5х9,5  острый (50 шт) Пакет</t>
  </si>
  <si>
    <t>СМК 3,5х9,5  сверло (50 шт) Пакет</t>
  </si>
  <si>
    <t>СММ пр.ш. остр. 4,2х13 (200 шт) Пласт. конт.</t>
  </si>
  <si>
    <t>СММ пр.ш. остр. 4,2х16 (200 шт) Пласт. конт.</t>
  </si>
  <si>
    <t>СММ пр.ш. остр. 4,2х25 (200 шт) Пласт. конт.</t>
  </si>
  <si>
    <t>СММ пр.ш. остр. 4,2х32 (200шт.) Пласт.конт.</t>
  </si>
  <si>
    <t>СММ пр.ш. остр. 4,2х38 (100шт.) Пласт.конт.</t>
  </si>
  <si>
    <t>СММ пр.ш. остр. 4,2х41 (100шт.) Пласт. конт.</t>
  </si>
  <si>
    <t>СММ пр.ш. остр. 4,2х41 (20шт.) Пакет</t>
  </si>
  <si>
    <t>СММ пр.ш. остр. 4,2х50 (100шт.) Пласт. конт.</t>
  </si>
  <si>
    <t>СММ пр.ш. остр. 4,2х50 (12шт.) Пакет</t>
  </si>
  <si>
    <t>СММ пр.ш. остр. 4,2х75 (12шт.) Пакет</t>
  </si>
  <si>
    <t>СММ пр.ш. остр. 4,2х75 (50шт.) Пласт. конт.</t>
  </si>
  <si>
    <t>СММ пр.ш. сверло 4,2х16 (200 шт) Пласт. конт.</t>
  </si>
  <si>
    <t>СММ пр.ш. сверло 4,2х16 (40 шт) Пакет</t>
  </si>
  <si>
    <t>СММ пр.ш. сверло 4,2х19 (200 шт) Пласт. конт.</t>
  </si>
  <si>
    <t>СММ пр.ш. сверло 4,2х19 (30 шт) Пакет</t>
  </si>
  <si>
    <t>СММ пр.ш. сверло 4,2х25 (200шт) Пласт. конт.</t>
  </si>
  <si>
    <t>СММ пр.ш. сверло 4,2х41 (100 шт) Пласт. конт.</t>
  </si>
  <si>
    <t>СММ пр.ш. сверло 4,2х50 (100 шт) Пласт. конт.</t>
  </si>
  <si>
    <t>СММ пр.ш. сверло 4,2х50 (12 шт) Пакет</t>
  </si>
  <si>
    <t>СММ пр.ш. сверло 4,2х75 (50 шт) Пласт. конт.</t>
  </si>
  <si>
    <t>Соединитель цепи C-LC 8 (5 шт) Пласт. конт.</t>
  </si>
  <si>
    <t>Шайба DIN 125 М10 (40 шт.) Пакет</t>
  </si>
  <si>
    <t>Шайба DIN 125 М12 (20 шт.) Пакет</t>
  </si>
  <si>
    <t>Шайба DIN 125 М16 (14 шт.) Пакет</t>
  </si>
  <si>
    <t>Шайба DIN 125 М4 (100 шт.) Пакет</t>
  </si>
  <si>
    <t>Шайба DIN 125 М5 (100 шт.) Пакет</t>
  </si>
  <si>
    <t>Шайба DIN 125 М6 (40 шт.) Пакет</t>
  </si>
  <si>
    <t>Шайба DIN 125 М8 (50 шт.) Пакет</t>
  </si>
  <si>
    <t>Шайба DIN 127 М10 гроверная (40 шт.) Пакет</t>
  </si>
  <si>
    <t>Шайба DIN 127 М6 гроверная (40 шт.) Пакет</t>
  </si>
  <si>
    <t>Шайба DIN 127 М8 гроверная (50 шт.) Пакет</t>
  </si>
  <si>
    <t>Шайба DIN 9021 M10 увеличенная (20 шт) Пакет</t>
  </si>
  <si>
    <t>Шайба DIN 9021 M12 увеличенная (10 шт.) Пакет</t>
  </si>
  <si>
    <t>Шайба DIN 9021 M14 увеличенная (4 шт.) Пакет</t>
  </si>
  <si>
    <t>Шайба DIN 9021 M16 увеличенная (2 шт.) Пакет</t>
  </si>
  <si>
    <t>Шайба DIN 9021 M5 увеличенная (40 шт) Пакет</t>
  </si>
  <si>
    <t>Шайба DIN 9021 M8 увеличенная (30шт) Пакет</t>
  </si>
  <si>
    <t>Шайба для кровельного самореза, с EPDM-прокладкой, цинк 4,8x14мм (50шт.) Пакет</t>
  </si>
  <si>
    <t>Шайба для кровельного самореза, с EPDM-прокладкой, цинк 6,3x16мм (50шт.) Пакет</t>
  </si>
  <si>
    <t>Шайба для поликарбоната с EPDM-прокладкой, цинк 22x10,5мм (25 шт.) Пакет</t>
  </si>
  <si>
    <t>Шканты деревянные 10х30 мм (Пакет) (40 шт)</t>
  </si>
  <si>
    <t>Шканты деревянные 8х30 мм (Пакет) (50 шт)</t>
  </si>
  <si>
    <t>Шуруп по бетону FRS-S 7.5x72 этикетка, шт.</t>
  </si>
  <si>
    <t xml:space="preserve">Шуруп сантех. GL 10x100 (глухарь)  этикетка, шт. </t>
  </si>
  <si>
    <t>Шуруп сантех. GL 10x120 (глухарь) (4 шт.) Пакет</t>
  </si>
  <si>
    <t>Шуруп сантех. GL 10x140 (глухарь) (4 шт.) Пакет</t>
  </si>
  <si>
    <t>Шуруп сантех. GL 10x60 (глухарь) (2шт.) Пакет</t>
  </si>
  <si>
    <t>Шуруп сантех. GL 10x80 (глухарь) (4шт.) Пакет</t>
  </si>
  <si>
    <t>Шуруп сантех. GL 12x100 (глухарь) (2шт.) Пакет</t>
  </si>
  <si>
    <t>Шуруп сантех. GL 12x160 (глухарь) (2шт.) Пакет</t>
  </si>
  <si>
    <t>Шуруп сантех. GL 6x100 (глухарь) (40шт.) Пласт. конт.</t>
  </si>
  <si>
    <t>Шуруп сантех. GL 6x120 (глухарь) (2шт.) Пакет</t>
  </si>
  <si>
    <t>Шуруп сантех. GL 6x140 (глухарь) (8шт.) Пакет</t>
  </si>
  <si>
    <t>Шуруп сантех. GL 6x50 (глухарь) (10шт.) Пакет</t>
  </si>
  <si>
    <t>Шуруп сантех. GL 6x80 (глухарь) (2шт.) Пакет</t>
  </si>
  <si>
    <t>Шуруп сантех. GL 6x90 (глухарь) (8шт.) Пакет</t>
  </si>
  <si>
    <t>Шуруп сантех. GL 8x60 (глухарь) (20шт.) Пласт. конт.</t>
  </si>
  <si>
    <t>Шуруп сантех. GL 8x80 (глухарь) (20шт.) Пласт. конт.</t>
  </si>
  <si>
    <t>Шуруп сантех. GL 8x90 (глухарь) (6шт.) Пакет</t>
  </si>
  <si>
    <t>Шуруп-шпилька M 10x100 этикетка, шт</t>
  </si>
  <si>
    <t>Шуруп-шпилька M 10x120 (4шт.) Пакет</t>
  </si>
  <si>
    <t>Шуруп-шпилька M 10x140 (2шт.) Пакет</t>
  </si>
  <si>
    <t xml:space="preserve">Шуруп-шпилька M 10x140 этикетка, шт. </t>
  </si>
  <si>
    <t>Шуруп-шпилька M 10x160 (2шт.) Пакет</t>
  </si>
  <si>
    <t>Шуруп-шпилька M 10x180 (2шт.) Пакет</t>
  </si>
  <si>
    <t xml:space="preserve">Шуруп-шпилька M 10x200 этикетка, шт. </t>
  </si>
  <si>
    <t>Шуруп-шпилька M 10x80 (4шт.) Пакет</t>
  </si>
  <si>
    <t>Шуруп-шпилька M 6x80 (8шт.) Пакет</t>
  </si>
  <si>
    <t>Шуруп-шпилька M 8x100 (4шт.) Пакет</t>
  </si>
  <si>
    <t xml:space="preserve">Шуруп-шпилька M 8x120, этикетки, шт. </t>
  </si>
  <si>
    <t xml:space="preserve">Шуруп-шпилька M 8x180 этикетка, шт. </t>
  </si>
  <si>
    <t>Шуруп-шпилька M 8x80 (8шт.) Пакет</t>
  </si>
  <si>
    <t xml:space="preserve">Шуруп-шпилька M 8x80 этикетка, шт. </t>
  </si>
  <si>
    <t>Шуруп-шпилька M 8x90 (8шт.) Пакет</t>
  </si>
  <si>
    <t>упак</t>
  </si>
  <si>
    <t>шт</t>
  </si>
  <si>
    <t>Наименование</t>
  </si>
  <si>
    <t>Первая цена без НДС</t>
  </si>
  <si>
    <t>Тара</t>
  </si>
  <si>
    <t>Акция !!! Мелкая фасовка Тех-КРЕП</t>
  </si>
  <si>
    <t xml:space="preserve">Код </t>
  </si>
  <si>
    <t>Заказ</t>
  </si>
  <si>
    <t>Сумма</t>
  </si>
  <si>
    <t>_</t>
  </si>
  <si>
    <t>Розница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</si>
</sst>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"/>
    <numFmt numFmtId="165" formatCode="#,##0.00\ &quot;Br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vertical="center"/>
    </xf>
    <xf numFmtId="165" fontId="0" fillId="2" borderId="1" xfId="0" applyNumberForma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41"/>
  <sheetViews>
    <sheetView tabSelected="1" zoomScale="80" zoomScaleNormal="80" workbookViewId="0">
      <pane ySplit="2" topLeftCell="A3" activePane="bottomLeft" state="frozen"/>
      <selection pane="bottomLeft" activeCell="T11" sqref="T11"/>
    </sheetView>
  </sheetViews>
  <sheetFormatPr defaultRowHeight="15" customHeight="1" outlineLevelCol="1" x14ac:dyDescent="0.25"/>
  <cols>
    <col min="1" max="1" width="4.28515625" style="1" customWidth="1"/>
    <col min="2" max="2" width="11.7109375" style="4" bestFit="1" customWidth="1"/>
    <col min="3" max="3" width="66.7109375" style="1" customWidth="1"/>
    <col min="4" max="4" width="7.7109375" style="4" bestFit="1" customWidth="1"/>
    <col min="5" max="5" width="7.7109375" style="4" customWidth="1"/>
    <col min="6" max="6" width="20.5703125" style="13" bestFit="1" customWidth="1"/>
    <col min="7" max="7" width="13.140625" style="4" customWidth="1" outlineLevel="1"/>
    <col min="8" max="8" width="11.7109375" style="11" customWidth="1" outlineLevel="1"/>
    <col min="9" max="9" width="12.7109375" style="1" customWidth="1"/>
    <col min="10" max="10" width="11.42578125" style="1" customWidth="1" outlineLevel="1"/>
    <col min="11" max="11" width="11.28515625" style="1" customWidth="1" outlineLevel="1"/>
    <col min="12" max="16384" width="9.140625" style="1"/>
  </cols>
  <sheetData>
    <row r="1" spans="2:11" ht="15" customHeight="1" thickBot="1" x14ac:dyDescent="0.3">
      <c r="C1" s="7" t="s">
        <v>543</v>
      </c>
      <c r="H1" s="12">
        <f>SUM(H3:H541)</f>
        <v>0</v>
      </c>
      <c r="I1" s="8"/>
      <c r="K1" s="9">
        <f>SUM(K3:K322)</f>
        <v>0</v>
      </c>
    </row>
    <row r="2" spans="2:11" ht="15" customHeight="1" x14ac:dyDescent="0.25">
      <c r="B2" s="5" t="s">
        <v>544</v>
      </c>
      <c r="C2" s="5" t="s">
        <v>540</v>
      </c>
      <c r="D2" s="5" t="s">
        <v>542</v>
      </c>
      <c r="E2" s="5"/>
      <c r="F2" s="14" t="s">
        <v>541</v>
      </c>
      <c r="G2" s="4" t="s">
        <v>545</v>
      </c>
      <c r="H2" s="11" t="s">
        <v>546</v>
      </c>
      <c r="I2" s="10" t="s">
        <v>548</v>
      </c>
      <c r="J2" s="7" t="s">
        <v>545</v>
      </c>
      <c r="K2" s="11" t="s">
        <v>546</v>
      </c>
    </row>
    <row r="3" spans="2:11" ht="15" customHeight="1" x14ac:dyDescent="0.25">
      <c r="B3" s="2">
        <v>3877</v>
      </c>
      <c r="C3" s="3" t="s">
        <v>0</v>
      </c>
      <c r="D3" s="4" t="s">
        <v>539</v>
      </c>
      <c r="E3" s="4" t="s">
        <v>547</v>
      </c>
      <c r="F3" s="13">
        <v>0.9569767441860465</v>
      </c>
      <c r="G3" s="6"/>
      <c r="H3" s="11">
        <f>G3*F3</f>
        <v>0</v>
      </c>
      <c r="I3" s="11">
        <f>F3*1.3*1.2</f>
        <v>1.4928837209302326</v>
      </c>
      <c r="K3" s="11">
        <f>J3*I3</f>
        <v>0</v>
      </c>
    </row>
    <row r="4" spans="2:11" ht="15" customHeight="1" x14ac:dyDescent="0.25">
      <c r="B4" s="2">
        <v>3878</v>
      </c>
      <c r="C4" s="3" t="s">
        <v>1</v>
      </c>
      <c r="D4" s="4" t="s">
        <v>539</v>
      </c>
      <c r="E4" s="4" t="s">
        <v>547</v>
      </c>
      <c r="F4" s="13">
        <v>1.0940000000000001</v>
      </c>
      <c r="G4" s="6"/>
      <c r="H4" s="11">
        <f t="shared" ref="H4:H67" si="0">G4*F4</f>
        <v>0</v>
      </c>
      <c r="I4" s="11">
        <f t="shared" ref="I4:I67" si="1">F4*1.3*1.2</f>
        <v>1.7066400000000002</v>
      </c>
      <c r="K4" s="11">
        <f t="shared" ref="K4:K67" si="2">J4*I4</f>
        <v>0</v>
      </c>
    </row>
    <row r="5" spans="2:11" ht="15" customHeight="1" x14ac:dyDescent="0.25">
      <c r="B5" s="2">
        <v>3880</v>
      </c>
      <c r="C5" s="3" t="s">
        <v>2</v>
      </c>
      <c r="D5" s="4" t="s">
        <v>539</v>
      </c>
      <c r="E5" s="4" t="s">
        <v>547</v>
      </c>
      <c r="F5" s="13">
        <v>0.53</v>
      </c>
      <c r="G5" s="6"/>
      <c r="H5" s="11">
        <f t="shared" si="0"/>
        <v>0</v>
      </c>
      <c r="I5" s="11">
        <f t="shared" si="1"/>
        <v>0.82680000000000009</v>
      </c>
      <c r="K5" s="11">
        <f t="shared" si="2"/>
        <v>0</v>
      </c>
    </row>
    <row r="6" spans="2:11" ht="15" customHeight="1" x14ac:dyDescent="0.25">
      <c r="B6" s="2">
        <v>3881</v>
      </c>
      <c r="C6" s="3" t="s">
        <v>3</v>
      </c>
      <c r="D6" s="4" t="s">
        <v>539</v>
      </c>
      <c r="E6" s="4" t="s">
        <v>547</v>
      </c>
      <c r="F6" s="13">
        <v>1.1300000000000001</v>
      </c>
      <c r="G6" s="6"/>
      <c r="H6" s="11">
        <f t="shared" si="0"/>
        <v>0</v>
      </c>
      <c r="I6" s="11">
        <f t="shared" si="1"/>
        <v>1.7628000000000004</v>
      </c>
      <c r="K6" s="11">
        <f t="shared" si="2"/>
        <v>0</v>
      </c>
    </row>
    <row r="7" spans="2:11" ht="15" customHeight="1" x14ac:dyDescent="0.25">
      <c r="B7" s="2">
        <v>3882</v>
      </c>
      <c r="C7" s="3" t="s">
        <v>4</v>
      </c>
      <c r="D7" s="4" t="s">
        <v>539</v>
      </c>
      <c r="E7" s="4" t="s">
        <v>547</v>
      </c>
      <c r="F7" s="13">
        <v>1.97</v>
      </c>
      <c r="G7" s="6"/>
      <c r="H7" s="11">
        <f t="shared" si="0"/>
        <v>0</v>
      </c>
      <c r="I7" s="11">
        <f t="shared" si="1"/>
        <v>3.0731999999999999</v>
      </c>
      <c r="K7" s="11">
        <f t="shared" si="2"/>
        <v>0</v>
      </c>
    </row>
    <row r="8" spans="2:11" ht="15" customHeight="1" x14ac:dyDescent="0.25">
      <c r="B8" s="2">
        <v>3885</v>
      </c>
      <c r="C8" s="3" t="s">
        <v>5</v>
      </c>
      <c r="D8" s="4" t="s">
        <v>539</v>
      </c>
      <c r="E8" s="4" t="s">
        <v>547</v>
      </c>
      <c r="F8" s="13">
        <v>0.67500000000000004</v>
      </c>
      <c r="G8" s="6"/>
      <c r="H8" s="11">
        <f t="shared" si="0"/>
        <v>0</v>
      </c>
      <c r="I8" s="11">
        <f t="shared" si="1"/>
        <v>1.0529999999999999</v>
      </c>
      <c r="K8" s="11">
        <f t="shared" si="2"/>
        <v>0</v>
      </c>
    </row>
    <row r="9" spans="2:11" ht="15" customHeight="1" x14ac:dyDescent="0.25">
      <c r="B9" s="2">
        <v>3887</v>
      </c>
      <c r="C9" s="3" t="s">
        <v>6</v>
      </c>
      <c r="D9" s="4" t="s">
        <v>539</v>
      </c>
      <c r="E9" s="4" t="s">
        <v>547</v>
      </c>
      <c r="F9" s="13">
        <v>2.8999999999999995</v>
      </c>
      <c r="G9" s="6"/>
      <c r="H9" s="11">
        <f t="shared" si="0"/>
        <v>0</v>
      </c>
      <c r="I9" s="11">
        <f t="shared" si="1"/>
        <v>4.5239999999999991</v>
      </c>
      <c r="K9" s="11">
        <f t="shared" si="2"/>
        <v>0</v>
      </c>
    </row>
    <row r="10" spans="2:11" ht="15" customHeight="1" x14ac:dyDescent="0.25">
      <c r="B10" s="2">
        <v>3892</v>
      </c>
      <c r="C10" s="3" t="s">
        <v>7</v>
      </c>
      <c r="D10" s="4" t="s">
        <v>539</v>
      </c>
      <c r="E10" s="4" t="s">
        <v>547</v>
      </c>
      <c r="F10" s="13">
        <v>0.39736842105263159</v>
      </c>
      <c r="G10" s="6"/>
      <c r="H10" s="11">
        <f t="shared" si="0"/>
        <v>0</v>
      </c>
      <c r="I10" s="11">
        <f t="shared" si="1"/>
        <v>0.61989473684210539</v>
      </c>
      <c r="K10" s="11">
        <f t="shared" si="2"/>
        <v>0</v>
      </c>
    </row>
    <row r="11" spans="2:11" ht="15" customHeight="1" x14ac:dyDescent="0.25">
      <c r="B11" s="2">
        <v>3893</v>
      </c>
      <c r="C11" s="3" t="s">
        <v>8</v>
      </c>
      <c r="D11" s="4" t="s">
        <v>539</v>
      </c>
      <c r="E11" s="4" t="s">
        <v>547</v>
      </c>
      <c r="F11" s="13">
        <v>0.51153846153846161</v>
      </c>
      <c r="G11" s="6"/>
      <c r="H11" s="11">
        <f t="shared" si="0"/>
        <v>0</v>
      </c>
      <c r="I11" s="11">
        <f t="shared" si="1"/>
        <v>0.79800000000000015</v>
      </c>
      <c r="K11" s="11">
        <f t="shared" si="2"/>
        <v>0</v>
      </c>
    </row>
    <row r="12" spans="2:11" ht="15" customHeight="1" x14ac:dyDescent="0.25">
      <c r="B12" s="2">
        <v>3730</v>
      </c>
      <c r="C12" s="3" t="s">
        <v>9</v>
      </c>
      <c r="D12" s="4" t="s">
        <v>538</v>
      </c>
      <c r="E12" s="4" t="s">
        <v>547</v>
      </c>
      <c r="F12" s="13">
        <v>7.0100000000000007</v>
      </c>
      <c r="G12" s="6"/>
      <c r="H12" s="11">
        <f t="shared" si="0"/>
        <v>0</v>
      </c>
      <c r="I12" s="11">
        <f t="shared" si="1"/>
        <v>10.935600000000001</v>
      </c>
      <c r="K12" s="11">
        <f t="shared" si="2"/>
        <v>0</v>
      </c>
    </row>
    <row r="13" spans="2:11" ht="15" customHeight="1" x14ac:dyDescent="0.25">
      <c r="B13" s="2">
        <v>2930</v>
      </c>
      <c r="C13" s="3" t="s">
        <v>10</v>
      </c>
      <c r="D13" s="4" t="s">
        <v>538</v>
      </c>
      <c r="E13" s="4" t="s">
        <v>547</v>
      </c>
      <c r="F13" s="13">
        <v>11.3475</v>
      </c>
      <c r="G13" s="6"/>
      <c r="H13" s="11">
        <f t="shared" si="0"/>
        <v>0</v>
      </c>
      <c r="I13" s="11">
        <f t="shared" si="1"/>
        <v>17.702100000000002</v>
      </c>
      <c r="K13" s="11">
        <f t="shared" si="2"/>
        <v>0</v>
      </c>
    </row>
    <row r="14" spans="2:11" ht="15" customHeight="1" x14ac:dyDescent="0.25">
      <c r="B14" s="2">
        <v>2946</v>
      </c>
      <c r="C14" s="3" t="s">
        <v>11</v>
      </c>
      <c r="D14" s="4" t="s">
        <v>538</v>
      </c>
      <c r="E14" s="4" t="s">
        <v>547</v>
      </c>
      <c r="F14" s="13">
        <v>6.2100000000000009</v>
      </c>
      <c r="G14" s="6"/>
      <c r="H14" s="11">
        <f t="shared" si="0"/>
        <v>0</v>
      </c>
      <c r="I14" s="11">
        <f t="shared" si="1"/>
        <v>9.6876000000000015</v>
      </c>
      <c r="K14" s="11">
        <f t="shared" si="2"/>
        <v>0</v>
      </c>
    </row>
    <row r="15" spans="2:11" ht="15" customHeight="1" x14ac:dyDescent="0.25">
      <c r="B15" s="2">
        <v>3895</v>
      </c>
      <c r="C15" s="3" t="s">
        <v>12</v>
      </c>
      <c r="D15" s="4" t="s">
        <v>539</v>
      </c>
      <c r="E15" s="4" t="s">
        <v>547</v>
      </c>
      <c r="F15" s="13">
        <v>2.6346153846153846</v>
      </c>
      <c r="G15" s="6"/>
      <c r="H15" s="11">
        <f t="shared" si="0"/>
        <v>0</v>
      </c>
      <c r="I15" s="11">
        <f t="shared" si="1"/>
        <v>4.1100000000000003</v>
      </c>
      <c r="K15" s="11">
        <f t="shared" si="2"/>
        <v>0</v>
      </c>
    </row>
    <row r="16" spans="2:11" ht="15" customHeight="1" x14ac:dyDescent="0.25">
      <c r="B16" s="2">
        <v>3897</v>
      </c>
      <c r="C16" s="3" t="s">
        <v>13</v>
      </c>
      <c r="D16" s="4" t="s">
        <v>539</v>
      </c>
      <c r="E16" s="4" t="s">
        <v>547</v>
      </c>
      <c r="F16" s="13">
        <v>3.05</v>
      </c>
      <c r="G16" s="6"/>
      <c r="H16" s="11">
        <f t="shared" si="0"/>
        <v>0</v>
      </c>
      <c r="I16" s="11">
        <f t="shared" si="1"/>
        <v>4.758</v>
      </c>
      <c r="K16" s="11">
        <f t="shared" si="2"/>
        <v>0</v>
      </c>
    </row>
    <row r="17" spans="2:11" ht="15" customHeight="1" x14ac:dyDescent="0.25">
      <c r="B17" s="2">
        <v>3899</v>
      </c>
      <c r="C17" s="3" t="s">
        <v>14</v>
      </c>
      <c r="D17" s="4" t="s">
        <v>539</v>
      </c>
      <c r="E17" s="4" t="s">
        <v>547</v>
      </c>
      <c r="F17" s="13">
        <v>14</v>
      </c>
      <c r="G17" s="6"/>
      <c r="H17" s="11">
        <f t="shared" si="0"/>
        <v>0</v>
      </c>
      <c r="I17" s="11">
        <f t="shared" si="1"/>
        <v>21.84</v>
      </c>
      <c r="K17" s="11">
        <f t="shared" si="2"/>
        <v>0</v>
      </c>
    </row>
    <row r="18" spans="2:11" ht="15" customHeight="1" x14ac:dyDescent="0.25">
      <c r="B18" s="2">
        <v>3913</v>
      </c>
      <c r="C18" s="3" t="s">
        <v>15</v>
      </c>
      <c r="D18" s="4" t="s">
        <v>539</v>
      </c>
      <c r="E18" s="4" t="s">
        <v>547</v>
      </c>
      <c r="F18" s="13">
        <v>0.78333333333333344</v>
      </c>
      <c r="G18" s="6"/>
      <c r="H18" s="11">
        <f t="shared" si="0"/>
        <v>0</v>
      </c>
      <c r="I18" s="11">
        <f t="shared" si="1"/>
        <v>1.2220000000000002</v>
      </c>
      <c r="K18" s="11">
        <f t="shared" si="2"/>
        <v>0</v>
      </c>
    </row>
    <row r="19" spans="2:11" ht="15" customHeight="1" x14ac:dyDescent="0.25">
      <c r="B19" s="2">
        <v>3907</v>
      </c>
      <c r="C19" s="3" t="s">
        <v>16</v>
      </c>
      <c r="D19" s="4" t="s">
        <v>539</v>
      </c>
      <c r="E19" s="4" t="s">
        <v>547</v>
      </c>
      <c r="F19" s="13">
        <v>1.7166666666666663</v>
      </c>
      <c r="G19" s="6"/>
      <c r="H19" s="11">
        <f t="shared" si="0"/>
        <v>0</v>
      </c>
      <c r="I19" s="11">
        <f t="shared" si="1"/>
        <v>2.6779999999999995</v>
      </c>
      <c r="K19" s="11">
        <f t="shared" si="2"/>
        <v>0</v>
      </c>
    </row>
    <row r="20" spans="2:11" ht="15" customHeight="1" x14ac:dyDescent="0.25">
      <c r="B20" s="2">
        <v>3908</v>
      </c>
      <c r="C20" s="3" t="s">
        <v>17</v>
      </c>
      <c r="D20" s="4" t="s">
        <v>539</v>
      </c>
      <c r="E20" s="4" t="s">
        <v>547</v>
      </c>
      <c r="F20" s="13">
        <v>1.3833333333333335</v>
      </c>
      <c r="G20" s="6"/>
      <c r="H20" s="11">
        <f t="shared" si="0"/>
        <v>0</v>
      </c>
      <c r="I20" s="11">
        <f t="shared" si="1"/>
        <v>2.1580000000000004</v>
      </c>
      <c r="K20" s="11">
        <f t="shared" si="2"/>
        <v>0</v>
      </c>
    </row>
    <row r="21" spans="2:11" ht="15" customHeight="1" x14ac:dyDescent="0.25">
      <c r="B21" s="2">
        <v>3909</v>
      </c>
      <c r="C21" s="3" t="s">
        <v>18</v>
      </c>
      <c r="D21" s="4" t="s">
        <v>539</v>
      </c>
      <c r="E21" s="4" t="s">
        <v>547</v>
      </c>
      <c r="F21" s="13">
        <v>3.25</v>
      </c>
      <c r="G21" s="6"/>
      <c r="H21" s="11">
        <f t="shared" si="0"/>
        <v>0</v>
      </c>
      <c r="I21" s="11">
        <f t="shared" si="1"/>
        <v>5.07</v>
      </c>
      <c r="K21" s="11">
        <f t="shared" si="2"/>
        <v>0</v>
      </c>
    </row>
    <row r="22" spans="2:11" ht="15" customHeight="1" x14ac:dyDescent="0.25">
      <c r="B22" s="2">
        <v>3869</v>
      </c>
      <c r="C22" s="3" t="s">
        <v>19</v>
      </c>
      <c r="D22" s="4" t="s">
        <v>539</v>
      </c>
      <c r="E22" s="4" t="s">
        <v>547</v>
      </c>
      <c r="F22" s="13">
        <v>0.85000000000000009</v>
      </c>
      <c r="G22" s="6"/>
      <c r="H22" s="11">
        <f t="shared" si="0"/>
        <v>0</v>
      </c>
      <c r="I22" s="11">
        <f t="shared" si="1"/>
        <v>1.3260000000000003</v>
      </c>
      <c r="K22" s="11">
        <f t="shared" si="2"/>
        <v>0</v>
      </c>
    </row>
    <row r="23" spans="2:11" ht="15" customHeight="1" x14ac:dyDescent="0.25">
      <c r="B23" s="2">
        <v>3873</v>
      </c>
      <c r="C23" s="3" t="s">
        <v>20</v>
      </c>
      <c r="D23" s="4" t="s">
        <v>539</v>
      </c>
      <c r="E23" s="4" t="s">
        <v>547</v>
      </c>
      <c r="F23" s="13">
        <v>2.3833333333333329</v>
      </c>
      <c r="G23" s="6"/>
      <c r="H23" s="11">
        <f t="shared" si="0"/>
        <v>0</v>
      </c>
      <c r="I23" s="11">
        <f t="shared" si="1"/>
        <v>3.7179999999999991</v>
      </c>
      <c r="K23" s="11">
        <f t="shared" si="2"/>
        <v>0</v>
      </c>
    </row>
    <row r="24" spans="2:11" ht="15" customHeight="1" x14ac:dyDescent="0.25">
      <c r="B24" s="2">
        <v>3874</v>
      </c>
      <c r="C24" s="3" t="s">
        <v>21</v>
      </c>
      <c r="D24" s="4" t="s">
        <v>539</v>
      </c>
      <c r="E24" s="4" t="s">
        <v>547</v>
      </c>
      <c r="F24" s="13">
        <v>0.50714285714285712</v>
      </c>
      <c r="G24" s="6"/>
      <c r="H24" s="11">
        <f t="shared" si="0"/>
        <v>0</v>
      </c>
      <c r="I24" s="11">
        <f t="shared" si="1"/>
        <v>0.79114285714285704</v>
      </c>
      <c r="K24" s="11">
        <f t="shared" si="2"/>
        <v>0</v>
      </c>
    </row>
    <row r="25" spans="2:11" ht="15" customHeight="1" x14ac:dyDescent="0.25">
      <c r="B25" s="2">
        <v>3916</v>
      </c>
      <c r="C25" s="3" t="s">
        <v>22</v>
      </c>
      <c r="D25" s="4" t="s">
        <v>539</v>
      </c>
      <c r="E25" s="4" t="s">
        <v>547</v>
      </c>
      <c r="F25" s="13">
        <v>0.75886075949367093</v>
      </c>
      <c r="G25" s="6"/>
      <c r="H25" s="11">
        <f t="shared" si="0"/>
        <v>0</v>
      </c>
      <c r="I25" s="11">
        <f t="shared" si="1"/>
        <v>1.1838227848101266</v>
      </c>
      <c r="K25" s="11">
        <f t="shared" si="2"/>
        <v>0</v>
      </c>
    </row>
    <row r="26" spans="2:11" ht="15" customHeight="1" x14ac:dyDescent="0.25">
      <c r="B26" s="2">
        <v>3978</v>
      </c>
      <c r="C26" s="3" t="s">
        <v>23</v>
      </c>
      <c r="D26" s="4" t="s">
        <v>539</v>
      </c>
      <c r="E26" s="4" t="s">
        <v>547</v>
      </c>
      <c r="F26" s="13">
        <v>1.2</v>
      </c>
      <c r="G26" s="6"/>
      <c r="H26" s="11">
        <f t="shared" si="0"/>
        <v>0</v>
      </c>
      <c r="I26" s="11">
        <f t="shared" si="1"/>
        <v>1.8719999999999999</v>
      </c>
      <c r="K26" s="11">
        <f t="shared" si="2"/>
        <v>0</v>
      </c>
    </row>
    <row r="27" spans="2:11" ht="15" customHeight="1" x14ac:dyDescent="0.25">
      <c r="B27" s="2">
        <v>3914</v>
      </c>
      <c r="C27" s="3" t="s">
        <v>24</v>
      </c>
      <c r="D27" s="4" t="s">
        <v>539</v>
      </c>
      <c r="E27" s="4" t="s">
        <v>547</v>
      </c>
      <c r="F27" s="13">
        <v>1.2500000000000002</v>
      </c>
      <c r="G27" s="6"/>
      <c r="H27" s="11">
        <f t="shared" si="0"/>
        <v>0</v>
      </c>
      <c r="I27" s="11">
        <f t="shared" si="1"/>
        <v>1.9500000000000004</v>
      </c>
      <c r="K27" s="11">
        <f t="shared" si="2"/>
        <v>0</v>
      </c>
    </row>
    <row r="28" spans="2:11" ht="15" customHeight="1" x14ac:dyDescent="0.25">
      <c r="B28" s="2">
        <v>3516</v>
      </c>
      <c r="C28" s="3" t="s">
        <v>25</v>
      </c>
      <c r="D28" s="4" t="s">
        <v>538</v>
      </c>
      <c r="E28" s="4" t="s">
        <v>547</v>
      </c>
      <c r="F28" s="13">
        <v>8.5100000000000016</v>
      </c>
      <c r="G28" s="6"/>
      <c r="H28" s="11">
        <f t="shared" si="0"/>
        <v>0</v>
      </c>
      <c r="I28" s="11">
        <f t="shared" si="1"/>
        <v>13.275600000000003</v>
      </c>
      <c r="K28" s="11">
        <f t="shared" si="2"/>
        <v>0</v>
      </c>
    </row>
    <row r="29" spans="2:11" ht="15" customHeight="1" x14ac:dyDescent="0.25">
      <c r="B29" s="2">
        <v>3517</v>
      </c>
      <c r="C29" s="3" t="s">
        <v>26</v>
      </c>
      <c r="D29" s="4" t="s">
        <v>538</v>
      </c>
      <c r="E29" s="4" t="s">
        <v>547</v>
      </c>
      <c r="F29" s="13">
        <v>6.8100000000000005</v>
      </c>
      <c r="G29" s="6"/>
      <c r="H29" s="11">
        <f t="shared" si="0"/>
        <v>0</v>
      </c>
      <c r="I29" s="11">
        <f t="shared" si="1"/>
        <v>10.623600000000001</v>
      </c>
      <c r="K29" s="11">
        <f t="shared" si="2"/>
        <v>0</v>
      </c>
    </row>
    <row r="30" spans="2:11" ht="15" customHeight="1" x14ac:dyDescent="0.25">
      <c r="B30" s="2">
        <v>3518</v>
      </c>
      <c r="C30" s="3" t="s">
        <v>27</v>
      </c>
      <c r="D30" s="4" t="s">
        <v>538</v>
      </c>
      <c r="E30" s="4" t="s">
        <v>547</v>
      </c>
      <c r="F30" s="13">
        <v>15.150000000000002</v>
      </c>
      <c r="G30" s="6"/>
      <c r="H30" s="11">
        <f t="shared" si="0"/>
        <v>0</v>
      </c>
      <c r="I30" s="11">
        <f t="shared" si="1"/>
        <v>23.634000000000004</v>
      </c>
      <c r="K30" s="11">
        <f t="shared" si="2"/>
        <v>0</v>
      </c>
    </row>
    <row r="31" spans="2:11" ht="15" customHeight="1" x14ac:dyDescent="0.25">
      <c r="B31" s="2">
        <v>3029</v>
      </c>
      <c r="C31" s="3" t="s">
        <v>28</v>
      </c>
      <c r="D31" s="4" t="s">
        <v>538</v>
      </c>
      <c r="E31" s="4" t="s">
        <v>547</v>
      </c>
      <c r="F31" s="13">
        <v>6.1700000000000008</v>
      </c>
      <c r="G31" s="6"/>
      <c r="H31" s="11">
        <f t="shared" si="0"/>
        <v>0</v>
      </c>
      <c r="I31" s="11">
        <f t="shared" si="1"/>
        <v>9.6252000000000013</v>
      </c>
      <c r="K31" s="11">
        <f t="shared" si="2"/>
        <v>0</v>
      </c>
    </row>
    <row r="32" spans="2:11" ht="15" customHeight="1" x14ac:dyDescent="0.25">
      <c r="B32" s="2">
        <v>4422</v>
      </c>
      <c r="C32" s="3" t="s">
        <v>29</v>
      </c>
      <c r="D32" s="4" t="s">
        <v>538</v>
      </c>
      <c r="E32" s="4" t="s">
        <v>547</v>
      </c>
      <c r="F32" s="13">
        <v>1.5118888888888891</v>
      </c>
      <c r="G32" s="6"/>
      <c r="H32" s="11">
        <f t="shared" si="0"/>
        <v>0</v>
      </c>
      <c r="I32" s="11">
        <f t="shared" si="1"/>
        <v>2.3585466666666672</v>
      </c>
      <c r="K32" s="11">
        <f t="shared" si="2"/>
        <v>0</v>
      </c>
    </row>
    <row r="33" spans="2:11" ht="15" customHeight="1" x14ac:dyDescent="0.25">
      <c r="B33" s="2">
        <v>4423</v>
      </c>
      <c r="C33" s="3" t="s">
        <v>30</v>
      </c>
      <c r="D33" s="4" t="s">
        <v>538</v>
      </c>
      <c r="E33" s="4" t="s">
        <v>547</v>
      </c>
      <c r="F33" s="13">
        <v>1.711235294117647</v>
      </c>
      <c r="G33" s="6"/>
      <c r="H33" s="11">
        <f t="shared" si="0"/>
        <v>0</v>
      </c>
      <c r="I33" s="11">
        <f t="shared" si="1"/>
        <v>2.6695270588235296</v>
      </c>
      <c r="K33" s="11">
        <f t="shared" si="2"/>
        <v>0</v>
      </c>
    </row>
    <row r="34" spans="2:11" ht="15" customHeight="1" x14ac:dyDescent="0.25">
      <c r="B34" s="2">
        <v>9007</v>
      </c>
      <c r="C34" s="3" t="s">
        <v>31</v>
      </c>
      <c r="D34" s="4" t="s">
        <v>538</v>
      </c>
      <c r="E34" s="4" t="s">
        <v>547</v>
      </c>
      <c r="F34" s="13">
        <v>1.5193333333333334</v>
      </c>
      <c r="G34" s="6"/>
      <c r="H34" s="11">
        <f t="shared" si="0"/>
        <v>0</v>
      </c>
      <c r="I34" s="11">
        <f t="shared" si="1"/>
        <v>2.3701600000000003</v>
      </c>
      <c r="K34" s="11">
        <f t="shared" si="2"/>
        <v>0</v>
      </c>
    </row>
    <row r="35" spans="2:11" ht="15" customHeight="1" x14ac:dyDescent="0.25">
      <c r="B35" s="2">
        <v>4425</v>
      </c>
      <c r="C35" s="3" t="s">
        <v>32</v>
      </c>
      <c r="D35" s="4" t="s">
        <v>538</v>
      </c>
      <c r="E35" s="4" t="s">
        <v>547</v>
      </c>
      <c r="F35" s="13">
        <v>1.2146666666666668</v>
      </c>
      <c r="G35" s="6"/>
      <c r="H35" s="11">
        <f t="shared" si="0"/>
        <v>0</v>
      </c>
      <c r="I35" s="11">
        <f t="shared" si="1"/>
        <v>1.8948800000000001</v>
      </c>
      <c r="K35" s="11">
        <f t="shared" si="2"/>
        <v>0</v>
      </c>
    </row>
    <row r="36" spans="2:11" ht="15" customHeight="1" x14ac:dyDescent="0.25">
      <c r="B36" s="2">
        <v>4427</v>
      </c>
      <c r="C36" s="3" t="s">
        <v>33</v>
      </c>
      <c r="D36" s="4" t="s">
        <v>538</v>
      </c>
      <c r="E36" s="4" t="s">
        <v>547</v>
      </c>
      <c r="F36" s="13">
        <v>1.0229999999999999</v>
      </c>
      <c r="G36" s="6"/>
      <c r="H36" s="11">
        <f t="shared" si="0"/>
        <v>0</v>
      </c>
      <c r="I36" s="11">
        <f t="shared" si="1"/>
        <v>1.5958799999999997</v>
      </c>
      <c r="K36" s="11">
        <f t="shared" si="2"/>
        <v>0</v>
      </c>
    </row>
    <row r="37" spans="2:11" ht="15" customHeight="1" x14ac:dyDescent="0.25">
      <c r="B37" s="2">
        <v>4428</v>
      </c>
      <c r="C37" s="3" t="s">
        <v>34</v>
      </c>
      <c r="D37" s="4" t="s">
        <v>538</v>
      </c>
      <c r="E37" s="4" t="s">
        <v>547</v>
      </c>
      <c r="F37" s="13">
        <v>0.93816216216216219</v>
      </c>
      <c r="G37" s="6"/>
      <c r="H37" s="11">
        <f t="shared" si="0"/>
        <v>0</v>
      </c>
      <c r="I37" s="11">
        <f t="shared" si="1"/>
        <v>1.4635329729729729</v>
      </c>
      <c r="K37" s="11">
        <f t="shared" si="2"/>
        <v>0</v>
      </c>
    </row>
    <row r="38" spans="2:11" ht="15" customHeight="1" x14ac:dyDescent="0.25">
      <c r="B38" s="2">
        <v>4429</v>
      </c>
      <c r="C38" s="3" t="s">
        <v>35</v>
      </c>
      <c r="D38" s="4" t="s">
        <v>538</v>
      </c>
      <c r="E38" s="4" t="s">
        <v>547</v>
      </c>
      <c r="F38" s="13">
        <v>1.6930588235294117</v>
      </c>
      <c r="G38" s="6"/>
      <c r="H38" s="11">
        <f t="shared" si="0"/>
        <v>0</v>
      </c>
      <c r="I38" s="11">
        <f t="shared" si="1"/>
        <v>2.6411717647058821</v>
      </c>
      <c r="K38" s="11">
        <f t="shared" si="2"/>
        <v>0</v>
      </c>
    </row>
    <row r="39" spans="2:11" ht="15" customHeight="1" x14ac:dyDescent="0.25">
      <c r="B39" s="2">
        <v>4430</v>
      </c>
      <c r="C39" s="3" t="s">
        <v>36</v>
      </c>
      <c r="D39" s="4" t="s">
        <v>538</v>
      </c>
      <c r="E39" s="4" t="s">
        <v>547</v>
      </c>
      <c r="F39" s="13">
        <v>1.111263157894737</v>
      </c>
      <c r="G39" s="6"/>
      <c r="H39" s="11">
        <f t="shared" si="0"/>
        <v>0</v>
      </c>
      <c r="I39" s="11">
        <f t="shared" si="1"/>
        <v>1.7335705263157897</v>
      </c>
      <c r="K39" s="11">
        <f t="shared" si="2"/>
        <v>0</v>
      </c>
    </row>
    <row r="40" spans="2:11" ht="15" customHeight="1" x14ac:dyDescent="0.25">
      <c r="B40" s="2">
        <v>4431</v>
      </c>
      <c r="C40" s="3" t="s">
        <v>37</v>
      </c>
      <c r="D40" s="4" t="s">
        <v>538</v>
      </c>
      <c r="E40" s="4" t="s">
        <v>547</v>
      </c>
      <c r="F40" s="13">
        <v>1.4259999999999999</v>
      </c>
      <c r="G40" s="6"/>
      <c r="H40" s="11">
        <f t="shared" si="0"/>
        <v>0</v>
      </c>
      <c r="I40" s="11">
        <f t="shared" si="1"/>
        <v>2.2245599999999999</v>
      </c>
      <c r="K40" s="11">
        <f t="shared" si="2"/>
        <v>0</v>
      </c>
    </row>
    <row r="41" spans="2:11" ht="15" customHeight="1" x14ac:dyDescent="0.25">
      <c r="B41" s="2">
        <v>4432</v>
      </c>
      <c r="C41" s="3" t="s">
        <v>38</v>
      </c>
      <c r="D41" s="4" t="s">
        <v>538</v>
      </c>
      <c r="E41" s="4" t="s">
        <v>547</v>
      </c>
      <c r="F41" s="13">
        <v>1.101</v>
      </c>
      <c r="G41" s="6"/>
      <c r="H41" s="11">
        <f t="shared" si="0"/>
        <v>0</v>
      </c>
      <c r="I41" s="11">
        <f t="shared" si="1"/>
        <v>1.71756</v>
      </c>
      <c r="K41" s="11">
        <f t="shared" si="2"/>
        <v>0</v>
      </c>
    </row>
    <row r="42" spans="2:11" ht="15" customHeight="1" x14ac:dyDescent="0.25">
      <c r="B42" s="2">
        <v>4433</v>
      </c>
      <c r="C42" s="3" t="s">
        <v>39</v>
      </c>
      <c r="D42" s="4" t="s">
        <v>538</v>
      </c>
      <c r="E42" s="4" t="s">
        <v>547</v>
      </c>
      <c r="F42" s="13">
        <v>1.276</v>
      </c>
      <c r="G42" s="6"/>
      <c r="H42" s="11">
        <f t="shared" si="0"/>
        <v>0</v>
      </c>
      <c r="I42" s="11">
        <f t="shared" si="1"/>
        <v>1.9905599999999999</v>
      </c>
      <c r="K42" s="11">
        <f t="shared" si="2"/>
        <v>0</v>
      </c>
    </row>
    <row r="43" spans="2:11" ht="15" customHeight="1" x14ac:dyDescent="0.25">
      <c r="B43" s="2">
        <v>4434</v>
      </c>
      <c r="C43" s="3" t="s">
        <v>40</v>
      </c>
      <c r="D43" s="4" t="s">
        <v>538</v>
      </c>
      <c r="E43" s="4" t="s">
        <v>547</v>
      </c>
      <c r="F43" s="13">
        <v>0.84600000000000009</v>
      </c>
      <c r="G43" s="6"/>
      <c r="H43" s="11">
        <f t="shared" si="0"/>
        <v>0</v>
      </c>
      <c r="I43" s="11">
        <f t="shared" si="1"/>
        <v>1.31976</v>
      </c>
      <c r="K43" s="11">
        <f t="shared" si="2"/>
        <v>0</v>
      </c>
    </row>
    <row r="44" spans="2:11" ht="15" customHeight="1" x14ac:dyDescent="0.25">
      <c r="B44" s="2">
        <v>4398</v>
      </c>
      <c r="C44" s="3" t="s">
        <v>41</v>
      </c>
      <c r="D44" s="4" t="s">
        <v>538</v>
      </c>
      <c r="E44" s="4" t="s">
        <v>547</v>
      </c>
      <c r="F44" s="13">
        <v>3.43</v>
      </c>
      <c r="G44" s="6"/>
      <c r="H44" s="11">
        <f t="shared" si="0"/>
        <v>0</v>
      </c>
      <c r="I44" s="11">
        <f t="shared" si="1"/>
        <v>5.3508000000000004</v>
      </c>
      <c r="K44" s="11">
        <f t="shared" si="2"/>
        <v>0</v>
      </c>
    </row>
    <row r="45" spans="2:11" ht="15" customHeight="1" x14ac:dyDescent="0.25">
      <c r="B45" s="2">
        <v>4399</v>
      </c>
      <c r="C45" s="3" t="s">
        <v>42</v>
      </c>
      <c r="D45" s="4" t="s">
        <v>538</v>
      </c>
      <c r="E45" s="4" t="s">
        <v>547</v>
      </c>
      <c r="F45" s="13">
        <v>1.6017878787878788</v>
      </c>
      <c r="G45" s="6"/>
      <c r="H45" s="11">
        <f t="shared" si="0"/>
        <v>0</v>
      </c>
      <c r="I45" s="11">
        <f t="shared" si="1"/>
        <v>2.4987890909090908</v>
      </c>
      <c r="K45" s="11">
        <f t="shared" si="2"/>
        <v>0</v>
      </c>
    </row>
    <row r="46" spans="2:11" ht="15" customHeight="1" x14ac:dyDescent="0.25">
      <c r="B46" s="2">
        <v>4400</v>
      </c>
      <c r="C46" s="3" t="s">
        <v>43</v>
      </c>
      <c r="D46" s="4" t="s">
        <v>538</v>
      </c>
      <c r="E46" s="4" t="s">
        <v>547</v>
      </c>
      <c r="F46" s="13">
        <v>2.1232972972972974</v>
      </c>
      <c r="G46" s="6"/>
      <c r="H46" s="11">
        <f t="shared" si="0"/>
        <v>0</v>
      </c>
      <c r="I46" s="11">
        <f t="shared" si="1"/>
        <v>3.3123437837837844</v>
      </c>
      <c r="K46" s="11">
        <f t="shared" si="2"/>
        <v>0</v>
      </c>
    </row>
    <row r="47" spans="2:11" ht="15" customHeight="1" x14ac:dyDescent="0.25">
      <c r="B47" s="2">
        <v>12788</v>
      </c>
      <c r="C47" s="3" t="s">
        <v>44</v>
      </c>
      <c r="D47" s="4" t="s">
        <v>538</v>
      </c>
      <c r="E47" s="4" t="s">
        <v>547</v>
      </c>
      <c r="F47" s="13">
        <v>1.4236404494382024</v>
      </c>
      <c r="G47" s="6"/>
      <c r="H47" s="11">
        <f t="shared" si="0"/>
        <v>0</v>
      </c>
      <c r="I47" s="11">
        <f t="shared" si="1"/>
        <v>2.2208791011235958</v>
      </c>
      <c r="K47" s="11">
        <f t="shared" si="2"/>
        <v>0</v>
      </c>
    </row>
    <row r="48" spans="2:11" ht="15" customHeight="1" x14ac:dyDescent="0.25">
      <c r="B48" s="2">
        <v>4402</v>
      </c>
      <c r="C48" s="3" t="s">
        <v>45</v>
      </c>
      <c r="D48" s="4" t="s">
        <v>538</v>
      </c>
      <c r="E48" s="4" t="s">
        <v>547</v>
      </c>
      <c r="F48" s="13">
        <v>2.2688571428571431</v>
      </c>
      <c r="G48" s="6"/>
      <c r="H48" s="11">
        <f t="shared" si="0"/>
        <v>0</v>
      </c>
      <c r="I48" s="11">
        <f t="shared" si="1"/>
        <v>3.5394171428571433</v>
      </c>
      <c r="K48" s="11">
        <f t="shared" si="2"/>
        <v>0</v>
      </c>
    </row>
    <row r="49" spans="2:11" ht="15" customHeight="1" x14ac:dyDescent="0.25">
      <c r="B49" s="2">
        <v>4403</v>
      </c>
      <c r="C49" s="3" t="s">
        <v>46</v>
      </c>
      <c r="D49" s="4" t="s">
        <v>538</v>
      </c>
      <c r="E49" s="4" t="s">
        <v>547</v>
      </c>
      <c r="F49" s="13">
        <v>1.343</v>
      </c>
      <c r="G49" s="6"/>
      <c r="H49" s="11">
        <f t="shared" si="0"/>
        <v>0</v>
      </c>
      <c r="I49" s="11">
        <f t="shared" si="1"/>
        <v>2.0950799999999998</v>
      </c>
      <c r="K49" s="11">
        <f t="shared" si="2"/>
        <v>0</v>
      </c>
    </row>
    <row r="50" spans="2:11" ht="15" customHeight="1" x14ac:dyDescent="0.25">
      <c r="B50" s="2">
        <v>4404</v>
      </c>
      <c r="C50" s="3" t="s">
        <v>47</v>
      </c>
      <c r="D50" s="4" t="s">
        <v>538</v>
      </c>
      <c r="E50" s="4" t="s">
        <v>547</v>
      </c>
      <c r="F50" s="13">
        <v>1.8437777777777775</v>
      </c>
      <c r="G50" s="6"/>
      <c r="H50" s="11">
        <f t="shared" si="0"/>
        <v>0</v>
      </c>
      <c r="I50" s="11">
        <f t="shared" si="1"/>
        <v>2.8762933333333329</v>
      </c>
      <c r="K50" s="11">
        <f t="shared" si="2"/>
        <v>0</v>
      </c>
    </row>
    <row r="51" spans="2:11" ht="15" customHeight="1" x14ac:dyDescent="0.25">
      <c r="B51" s="2">
        <v>4405</v>
      </c>
      <c r="C51" s="3" t="s">
        <v>48</v>
      </c>
      <c r="D51" s="4" t="s">
        <v>538</v>
      </c>
      <c r="E51" s="4" t="s">
        <v>547</v>
      </c>
      <c r="F51" s="13">
        <v>2.0593333333333335</v>
      </c>
      <c r="G51" s="6"/>
      <c r="H51" s="11">
        <f t="shared" si="0"/>
        <v>0</v>
      </c>
      <c r="I51" s="11">
        <f t="shared" si="1"/>
        <v>3.2125600000000003</v>
      </c>
      <c r="K51" s="11">
        <f t="shared" si="2"/>
        <v>0</v>
      </c>
    </row>
    <row r="52" spans="2:11" ht="15" customHeight="1" x14ac:dyDescent="0.25">
      <c r="B52" s="2">
        <v>7331</v>
      </c>
      <c r="C52" s="3" t="s">
        <v>49</v>
      </c>
      <c r="D52" s="4" t="s">
        <v>538</v>
      </c>
      <c r="E52" s="4" t="s">
        <v>547</v>
      </c>
      <c r="F52" s="13">
        <v>1.3272972972972974</v>
      </c>
      <c r="G52" s="6"/>
      <c r="H52" s="11">
        <f t="shared" si="0"/>
        <v>0</v>
      </c>
      <c r="I52" s="11">
        <f t="shared" si="1"/>
        <v>2.0705837837837842</v>
      </c>
      <c r="K52" s="11">
        <f t="shared" si="2"/>
        <v>0</v>
      </c>
    </row>
    <row r="53" spans="2:11" ht="15" customHeight="1" x14ac:dyDescent="0.25">
      <c r="B53" s="2">
        <v>5253</v>
      </c>
      <c r="C53" s="3" t="s">
        <v>50</v>
      </c>
      <c r="D53" s="4" t="s">
        <v>538</v>
      </c>
      <c r="E53" s="4" t="s">
        <v>547</v>
      </c>
      <c r="F53" s="13">
        <v>1.4830000000000001</v>
      </c>
      <c r="G53" s="6"/>
      <c r="H53" s="11">
        <f t="shared" si="0"/>
        <v>0</v>
      </c>
      <c r="I53" s="11">
        <f t="shared" si="1"/>
        <v>2.3134800000000002</v>
      </c>
      <c r="K53" s="11">
        <f t="shared" si="2"/>
        <v>0</v>
      </c>
    </row>
    <row r="54" spans="2:11" ht="15" customHeight="1" x14ac:dyDescent="0.25">
      <c r="B54" s="2">
        <v>4408</v>
      </c>
      <c r="C54" s="3" t="s">
        <v>51</v>
      </c>
      <c r="D54" s="4" t="s">
        <v>538</v>
      </c>
      <c r="E54" s="4" t="s">
        <v>547</v>
      </c>
      <c r="F54" s="13">
        <v>1.143</v>
      </c>
      <c r="G54" s="6"/>
      <c r="H54" s="11">
        <f t="shared" si="0"/>
        <v>0</v>
      </c>
      <c r="I54" s="11">
        <f t="shared" si="1"/>
        <v>1.78308</v>
      </c>
      <c r="K54" s="11">
        <f t="shared" si="2"/>
        <v>0</v>
      </c>
    </row>
    <row r="55" spans="2:11" ht="15" customHeight="1" x14ac:dyDescent="0.25">
      <c r="B55" s="2">
        <v>7332</v>
      </c>
      <c r="C55" s="3" t="s">
        <v>52</v>
      </c>
      <c r="D55" s="4" t="s">
        <v>538</v>
      </c>
      <c r="E55" s="4" t="s">
        <v>547</v>
      </c>
      <c r="F55" s="13">
        <v>1.5100000000000002</v>
      </c>
      <c r="G55" s="6"/>
      <c r="H55" s="11">
        <f t="shared" si="0"/>
        <v>0</v>
      </c>
      <c r="I55" s="11">
        <f t="shared" si="1"/>
        <v>2.3556000000000004</v>
      </c>
      <c r="K55" s="11">
        <f t="shared" si="2"/>
        <v>0</v>
      </c>
    </row>
    <row r="56" spans="2:11" ht="15" customHeight="1" x14ac:dyDescent="0.25">
      <c r="B56" s="2">
        <v>4411</v>
      </c>
      <c r="C56" s="3" t="s">
        <v>53</v>
      </c>
      <c r="D56" s="4" t="s">
        <v>538</v>
      </c>
      <c r="E56" s="4" t="s">
        <v>547</v>
      </c>
      <c r="F56" s="13">
        <v>2.7681052631578948</v>
      </c>
      <c r="G56" s="6"/>
      <c r="H56" s="11">
        <f t="shared" si="0"/>
        <v>0</v>
      </c>
      <c r="I56" s="11">
        <f t="shared" si="1"/>
        <v>4.3182442105263164</v>
      </c>
      <c r="K56" s="11">
        <f t="shared" si="2"/>
        <v>0</v>
      </c>
    </row>
    <row r="57" spans="2:11" ht="15" customHeight="1" x14ac:dyDescent="0.25">
      <c r="B57" s="2">
        <v>4413</v>
      </c>
      <c r="C57" s="3" t="s">
        <v>54</v>
      </c>
      <c r="D57" s="4" t="s">
        <v>538</v>
      </c>
      <c r="E57" s="4" t="s">
        <v>547</v>
      </c>
      <c r="F57" s="13">
        <v>3.4607692307692313</v>
      </c>
      <c r="G57" s="6"/>
      <c r="H57" s="11">
        <f t="shared" si="0"/>
        <v>0</v>
      </c>
      <c r="I57" s="11">
        <f t="shared" si="1"/>
        <v>5.3988000000000005</v>
      </c>
      <c r="K57" s="11">
        <f t="shared" si="2"/>
        <v>0</v>
      </c>
    </row>
    <row r="58" spans="2:11" ht="15" customHeight="1" x14ac:dyDescent="0.25">
      <c r="B58" s="2">
        <v>9005</v>
      </c>
      <c r="C58" s="3" t="s">
        <v>55</v>
      </c>
      <c r="D58" s="4" t="s">
        <v>538</v>
      </c>
      <c r="E58" s="4" t="s">
        <v>547</v>
      </c>
      <c r="F58" s="13">
        <v>2.3000000000000003</v>
      </c>
      <c r="G58" s="6"/>
      <c r="H58" s="11">
        <f t="shared" si="0"/>
        <v>0</v>
      </c>
      <c r="I58" s="11">
        <f t="shared" si="1"/>
        <v>3.5880000000000005</v>
      </c>
      <c r="K58" s="11">
        <f t="shared" si="2"/>
        <v>0</v>
      </c>
    </row>
    <row r="59" spans="2:11" ht="15" customHeight="1" x14ac:dyDescent="0.25">
      <c r="B59" s="2">
        <v>7334</v>
      </c>
      <c r="C59" s="3" t="s">
        <v>56</v>
      </c>
      <c r="D59" s="4" t="s">
        <v>538</v>
      </c>
      <c r="E59" s="4" t="s">
        <v>547</v>
      </c>
      <c r="F59" s="15">
        <v>1</v>
      </c>
      <c r="G59" s="6"/>
      <c r="H59" s="11">
        <f t="shared" si="0"/>
        <v>0</v>
      </c>
      <c r="I59" s="11">
        <f t="shared" si="1"/>
        <v>1.56</v>
      </c>
      <c r="K59" s="11">
        <f t="shared" si="2"/>
        <v>0</v>
      </c>
    </row>
    <row r="60" spans="2:11" ht="15" customHeight="1" x14ac:dyDescent="0.25">
      <c r="B60" s="2">
        <v>9006</v>
      </c>
      <c r="C60" s="3" t="s">
        <v>57</v>
      </c>
      <c r="D60" s="4" t="s">
        <v>538</v>
      </c>
      <c r="E60" s="4" t="s">
        <v>547</v>
      </c>
      <c r="F60" s="13">
        <v>1.6476923076923078</v>
      </c>
      <c r="G60" s="6"/>
      <c r="H60" s="11">
        <f t="shared" si="0"/>
        <v>0</v>
      </c>
      <c r="I60" s="11">
        <f t="shared" si="1"/>
        <v>2.5704000000000002</v>
      </c>
      <c r="K60" s="11">
        <f t="shared" si="2"/>
        <v>0</v>
      </c>
    </row>
    <row r="61" spans="2:11" ht="15" customHeight="1" x14ac:dyDescent="0.25">
      <c r="B61" s="2">
        <v>4418</v>
      </c>
      <c r="C61" s="3" t="s">
        <v>58</v>
      </c>
      <c r="D61" s="4" t="s">
        <v>538</v>
      </c>
      <c r="E61" s="4" t="s">
        <v>547</v>
      </c>
      <c r="F61" s="13">
        <v>1.143</v>
      </c>
      <c r="G61" s="6"/>
      <c r="H61" s="11">
        <f t="shared" si="0"/>
        <v>0</v>
      </c>
      <c r="I61" s="11">
        <f t="shared" si="1"/>
        <v>1.78308</v>
      </c>
      <c r="K61" s="11">
        <f t="shared" si="2"/>
        <v>0</v>
      </c>
    </row>
    <row r="62" spans="2:11" ht="15" customHeight="1" x14ac:dyDescent="0.25">
      <c r="B62" s="2">
        <v>7335</v>
      </c>
      <c r="C62" s="3" t="s">
        <v>59</v>
      </c>
      <c r="D62" s="4" t="s">
        <v>538</v>
      </c>
      <c r="E62" s="4" t="s">
        <v>547</v>
      </c>
      <c r="F62" s="13">
        <v>1.6871428571428571</v>
      </c>
      <c r="G62" s="6"/>
      <c r="H62" s="11">
        <f t="shared" si="0"/>
        <v>0</v>
      </c>
      <c r="I62" s="11">
        <f t="shared" si="1"/>
        <v>2.6319428571428567</v>
      </c>
      <c r="K62" s="11">
        <f t="shared" si="2"/>
        <v>0</v>
      </c>
    </row>
    <row r="63" spans="2:11" ht="15" customHeight="1" x14ac:dyDescent="0.25">
      <c r="B63" s="2">
        <v>4419</v>
      </c>
      <c r="C63" s="3" t="s">
        <v>60</v>
      </c>
      <c r="D63" s="4" t="s">
        <v>538</v>
      </c>
      <c r="E63" s="4" t="s">
        <v>547</v>
      </c>
      <c r="F63" s="13">
        <v>1.8230000000000002</v>
      </c>
      <c r="G63" s="6"/>
      <c r="H63" s="11">
        <f t="shared" si="0"/>
        <v>0</v>
      </c>
      <c r="I63" s="11">
        <f t="shared" si="1"/>
        <v>2.8438800000000004</v>
      </c>
      <c r="K63" s="11">
        <f t="shared" si="2"/>
        <v>0</v>
      </c>
    </row>
    <row r="64" spans="2:11" ht="15" customHeight="1" x14ac:dyDescent="0.25">
      <c r="B64" s="2">
        <v>7336</v>
      </c>
      <c r="C64" s="3" t="s">
        <v>61</v>
      </c>
      <c r="D64" s="4" t="s">
        <v>538</v>
      </c>
      <c r="E64" s="4" t="s">
        <v>547</v>
      </c>
      <c r="F64" s="13">
        <v>1.234225352112676</v>
      </c>
      <c r="G64" s="6"/>
      <c r="H64" s="11">
        <f t="shared" si="0"/>
        <v>0</v>
      </c>
      <c r="I64" s="11">
        <f t="shared" si="1"/>
        <v>1.9253915492957745</v>
      </c>
      <c r="K64" s="11">
        <f t="shared" si="2"/>
        <v>0</v>
      </c>
    </row>
    <row r="65" spans="2:11" ht="15" customHeight="1" x14ac:dyDescent="0.25">
      <c r="B65" s="2">
        <v>4420</v>
      </c>
      <c r="C65" s="3" t="s">
        <v>62</v>
      </c>
      <c r="D65" s="4" t="s">
        <v>538</v>
      </c>
      <c r="E65" s="4" t="s">
        <v>547</v>
      </c>
      <c r="F65" s="13">
        <v>2.101</v>
      </c>
      <c r="G65" s="6"/>
      <c r="H65" s="11">
        <f t="shared" si="0"/>
        <v>0</v>
      </c>
      <c r="I65" s="11">
        <f t="shared" si="1"/>
        <v>3.2775599999999998</v>
      </c>
      <c r="K65" s="11">
        <f t="shared" si="2"/>
        <v>0</v>
      </c>
    </row>
    <row r="66" spans="2:11" ht="15" customHeight="1" x14ac:dyDescent="0.25">
      <c r="B66" s="2">
        <v>3961</v>
      </c>
      <c r="C66" s="3" t="s">
        <v>63</v>
      </c>
      <c r="D66" s="4" t="s">
        <v>539</v>
      </c>
      <c r="E66" s="4" t="s">
        <v>547</v>
      </c>
      <c r="F66" s="13">
        <v>5.8833333333333337</v>
      </c>
      <c r="G66" s="6"/>
      <c r="H66" s="11">
        <f t="shared" si="0"/>
        <v>0</v>
      </c>
      <c r="I66" s="11">
        <f t="shared" si="1"/>
        <v>9.1780000000000008</v>
      </c>
      <c r="K66" s="11">
        <f t="shared" si="2"/>
        <v>0</v>
      </c>
    </row>
    <row r="67" spans="2:11" ht="15" customHeight="1" x14ac:dyDescent="0.25">
      <c r="B67" s="2">
        <v>8999</v>
      </c>
      <c r="C67" s="3" t="s">
        <v>64</v>
      </c>
      <c r="D67" s="4" t="s">
        <v>538</v>
      </c>
      <c r="E67" s="4" t="s">
        <v>547</v>
      </c>
      <c r="F67" s="13">
        <v>1.08</v>
      </c>
      <c r="G67" s="6"/>
      <c r="H67" s="11">
        <f t="shared" si="0"/>
        <v>0</v>
      </c>
      <c r="I67" s="11">
        <f t="shared" si="1"/>
        <v>1.6848000000000001</v>
      </c>
      <c r="K67" s="11">
        <f t="shared" si="2"/>
        <v>0</v>
      </c>
    </row>
    <row r="68" spans="2:11" ht="15" customHeight="1" x14ac:dyDescent="0.25">
      <c r="B68" s="2">
        <v>9004</v>
      </c>
      <c r="C68" s="3" t="s">
        <v>65</v>
      </c>
      <c r="D68" s="4" t="s">
        <v>538</v>
      </c>
      <c r="E68" s="4" t="s">
        <v>547</v>
      </c>
      <c r="F68" s="13">
        <v>1.5347368421052632</v>
      </c>
      <c r="G68" s="6"/>
      <c r="H68" s="11">
        <f t="shared" ref="H68:H131" si="3">G68*F68</f>
        <v>0</v>
      </c>
      <c r="I68" s="11">
        <f t="shared" ref="I68:I131" si="4">F68*1.3*1.2</f>
        <v>2.3941894736842104</v>
      </c>
      <c r="K68" s="11">
        <f t="shared" ref="K68:K131" si="5">J68*I68</f>
        <v>0</v>
      </c>
    </row>
    <row r="69" spans="2:11" ht="15" customHeight="1" x14ac:dyDescent="0.25">
      <c r="B69" s="2">
        <v>1530</v>
      </c>
      <c r="C69" s="3" t="s">
        <v>66</v>
      </c>
      <c r="D69" s="4" t="s">
        <v>538</v>
      </c>
      <c r="E69" s="4" t="s">
        <v>547</v>
      </c>
      <c r="F69" s="15">
        <v>0.6</v>
      </c>
      <c r="G69" s="6"/>
      <c r="H69" s="11">
        <f t="shared" si="3"/>
        <v>0</v>
      </c>
      <c r="I69" s="11">
        <f t="shared" si="4"/>
        <v>0.93599999999999994</v>
      </c>
      <c r="K69" s="11">
        <f t="shared" si="5"/>
        <v>0</v>
      </c>
    </row>
    <row r="70" spans="2:11" ht="15" customHeight="1" x14ac:dyDescent="0.25">
      <c r="B70" s="2">
        <v>7338</v>
      </c>
      <c r="C70" s="3" t="s">
        <v>67</v>
      </c>
      <c r="D70" s="4" t="s">
        <v>538</v>
      </c>
      <c r="E70" s="4" t="s">
        <v>547</v>
      </c>
      <c r="F70" s="13">
        <v>1.8770588235294117</v>
      </c>
      <c r="G70" s="6"/>
      <c r="H70" s="11">
        <f t="shared" si="3"/>
        <v>0</v>
      </c>
      <c r="I70" s="11">
        <f t="shared" si="4"/>
        <v>2.9282117647058823</v>
      </c>
      <c r="K70" s="11">
        <f t="shared" si="5"/>
        <v>0</v>
      </c>
    </row>
    <row r="71" spans="2:11" ht="15" customHeight="1" x14ac:dyDescent="0.25">
      <c r="B71" s="2">
        <v>7340</v>
      </c>
      <c r="C71" s="3" t="s">
        <v>68</v>
      </c>
      <c r="D71" s="4" t="s">
        <v>538</v>
      </c>
      <c r="E71" s="4" t="s">
        <v>547</v>
      </c>
      <c r="F71" s="13">
        <v>2.1661702127659574</v>
      </c>
      <c r="G71" s="6"/>
      <c r="H71" s="11">
        <f t="shared" si="3"/>
        <v>0</v>
      </c>
      <c r="I71" s="11">
        <f t="shared" si="4"/>
        <v>3.3792255319148934</v>
      </c>
      <c r="K71" s="11">
        <f t="shared" si="5"/>
        <v>0</v>
      </c>
    </row>
    <row r="72" spans="2:11" ht="15" customHeight="1" x14ac:dyDescent="0.25">
      <c r="B72" s="2">
        <v>2956</v>
      </c>
      <c r="C72" s="3" t="s">
        <v>69</v>
      </c>
      <c r="D72" s="4" t="s">
        <v>538</v>
      </c>
      <c r="E72" s="4" t="s">
        <v>547</v>
      </c>
      <c r="F72" s="13">
        <v>3.6100000000000003</v>
      </c>
      <c r="G72" s="6"/>
      <c r="H72" s="11">
        <f t="shared" si="3"/>
        <v>0</v>
      </c>
      <c r="I72" s="11">
        <f t="shared" si="4"/>
        <v>5.6316000000000006</v>
      </c>
      <c r="K72" s="11">
        <f t="shared" si="5"/>
        <v>0</v>
      </c>
    </row>
    <row r="73" spans="2:11" ht="15" customHeight="1" x14ac:dyDescent="0.25">
      <c r="B73" s="2">
        <v>7342</v>
      </c>
      <c r="C73" s="3" t="s">
        <v>70</v>
      </c>
      <c r="D73" s="4" t="s">
        <v>538</v>
      </c>
      <c r="E73" s="4" t="s">
        <v>547</v>
      </c>
      <c r="F73" s="13">
        <v>1.3069230769230769</v>
      </c>
      <c r="G73" s="6"/>
      <c r="H73" s="11">
        <f t="shared" si="3"/>
        <v>0</v>
      </c>
      <c r="I73" s="11">
        <f t="shared" si="4"/>
        <v>2.0388000000000002</v>
      </c>
      <c r="K73" s="11">
        <f t="shared" si="5"/>
        <v>0</v>
      </c>
    </row>
    <row r="74" spans="2:11" ht="15" customHeight="1" x14ac:dyDescent="0.25">
      <c r="B74" s="2">
        <v>7343</v>
      </c>
      <c r="C74" s="3" t="s">
        <v>71</v>
      </c>
      <c r="D74" s="4" t="s">
        <v>538</v>
      </c>
      <c r="E74" s="4" t="s">
        <v>547</v>
      </c>
      <c r="F74" s="13">
        <v>1.6706779661016948</v>
      </c>
      <c r="G74" s="6"/>
      <c r="H74" s="11">
        <f t="shared" si="3"/>
        <v>0</v>
      </c>
      <c r="I74" s="11">
        <f t="shared" si="4"/>
        <v>2.6062576271186439</v>
      </c>
      <c r="K74" s="11">
        <f t="shared" si="5"/>
        <v>0</v>
      </c>
    </row>
    <row r="75" spans="2:11" ht="15" customHeight="1" x14ac:dyDescent="0.25">
      <c r="B75" s="2">
        <v>4446</v>
      </c>
      <c r="C75" s="3" t="s">
        <v>72</v>
      </c>
      <c r="D75" s="4" t="s">
        <v>538</v>
      </c>
      <c r="E75" s="4" t="s">
        <v>547</v>
      </c>
      <c r="F75" s="13">
        <v>1.0510442804428044</v>
      </c>
      <c r="G75" s="6"/>
      <c r="H75" s="11">
        <f t="shared" si="3"/>
        <v>0</v>
      </c>
      <c r="I75" s="11">
        <f t="shared" si="4"/>
        <v>1.6396290774907749</v>
      </c>
      <c r="K75" s="11">
        <f t="shared" si="5"/>
        <v>0</v>
      </c>
    </row>
    <row r="76" spans="2:11" ht="15" customHeight="1" x14ac:dyDescent="0.25">
      <c r="B76" s="2">
        <v>4447</v>
      </c>
      <c r="C76" s="3" t="s">
        <v>73</v>
      </c>
      <c r="D76" s="4" t="s">
        <v>538</v>
      </c>
      <c r="E76" s="4" t="s">
        <v>547</v>
      </c>
      <c r="F76" s="13">
        <v>0.9835633802816901</v>
      </c>
      <c r="G76" s="6"/>
      <c r="H76" s="11">
        <f t="shared" si="3"/>
        <v>0</v>
      </c>
      <c r="I76" s="11">
        <f t="shared" si="4"/>
        <v>1.5343588732394366</v>
      </c>
      <c r="K76" s="11">
        <f t="shared" si="5"/>
        <v>0</v>
      </c>
    </row>
    <row r="77" spans="2:11" ht="15" customHeight="1" x14ac:dyDescent="0.25">
      <c r="B77" s="2">
        <v>4444</v>
      </c>
      <c r="C77" s="3" t="s">
        <v>74</v>
      </c>
      <c r="D77" s="4" t="s">
        <v>538</v>
      </c>
      <c r="E77" s="4" t="s">
        <v>547</v>
      </c>
      <c r="F77" s="13">
        <v>3.1845384615384615</v>
      </c>
      <c r="G77" s="6"/>
      <c r="H77" s="11">
        <f t="shared" si="3"/>
        <v>0</v>
      </c>
      <c r="I77" s="11">
        <f t="shared" si="4"/>
        <v>4.9678800000000001</v>
      </c>
      <c r="K77" s="11">
        <f t="shared" si="5"/>
        <v>0</v>
      </c>
    </row>
    <row r="78" spans="2:11" ht="15" customHeight="1" x14ac:dyDescent="0.25">
      <c r="B78" s="2">
        <v>9031</v>
      </c>
      <c r="C78" s="3" t="s">
        <v>75</v>
      </c>
      <c r="D78" s="4" t="s">
        <v>538</v>
      </c>
      <c r="E78" s="4" t="s">
        <v>547</v>
      </c>
      <c r="F78" s="13">
        <v>1.62</v>
      </c>
      <c r="G78" s="6"/>
      <c r="H78" s="11">
        <f t="shared" si="3"/>
        <v>0</v>
      </c>
      <c r="I78" s="11">
        <f t="shared" si="4"/>
        <v>2.5272000000000001</v>
      </c>
      <c r="K78" s="11">
        <f t="shared" si="5"/>
        <v>0</v>
      </c>
    </row>
    <row r="79" spans="2:11" ht="15" customHeight="1" x14ac:dyDescent="0.25">
      <c r="B79" s="2">
        <v>7374</v>
      </c>
      <c r="C79" s="3" t="s">
        <v>76</v>
      </c>
      <c r="D79" s="4" t="s">
        <v>538</v>
      </c>
      <c r="E79" s="4" t="s">
        <v>547</v>
      </c>
      <c r="F79" s="13">
        <v>1.9900000000000002</v>
      </c>
      <c r="G79" s="6"/>
      <c r="H79" s="11">
        <f t="shared" si="3"/>
        <v>0</v>
      </c>
      <c r="I79" s="11">
        <f t="shared" si="4"/>
        <v>3.1044</v>
      </c>
      <c r="K79" s="11">
        <f t="shared" si="5"/>
        <v>0</v>
      </c>
    </row>
    <row r="80" spans="2:11" ht="15" customHeight="1" x14ac:dyDescent="0.25">
      <c r="B80" s="2">
        <v>4448</v>
      </c>
      <c r="C80" s="3" t="s">
        <v>77</v>
      </c>
      <c r="D80" s="4" t="s">
        <v>538</v>
      </c>
      <c r="E80" s="4" t="s">
        <v>547</v>
      </c>
      <c r="F80" s="13">
        <v>1.007313725490196</v>
      </c>
      <c r="G80" s="6"/>
      <c r="H80" s="11">
        <f t="shared" si="3"/>
        <v>0</v>
      </c>
      <c r="I80" s="11">
        <f t="shared" si="4"/>
        <v>1.5714094117647057</v>
      </c>
      <c r="K80" s="11">
        <f t="shared" si="5"/>
        <v>0</v>
      </c>
    </row>
    <row r="81" spans="2:11" ht="15" customHeight="1" x14ac:dyDescent="0.25">
      <c r="B81" s="2">
        <v>8992</v>
      </c>
      <c r="C81" s="3" t="s">
        <v>78</v>
      </c>
      <c r="D81" s="4" t="s">
        <v>538</v>
      </c>
      <c r="E81" s="4" t="s">
        <v>547</v>
      </c>
      <c r="F81" s="13">
        <v>1.3624503311258278</v>
      </c>
      <c r="G81" s="6"/>
      <c r="H81" s="11">
        <f t="shared" si="3"/>
        <v>0</v>
      </c>
      <c r="I81" s="11">
        <f t="shared" si="4"/>
        <v>2.1254225165562914</v>
      </c>
      <c r="K81" s="11">
        <f t="shared" si="5"/>
        <v>0</v>
      </c>
    </row>
    <row r="82" spans="2:11" ht="15" customHeight="1" x14ac:dyDescent="0.25">
      <c r="B82" s="2">
        <v>4449</v>
      </c>
      <c r="C82" s="3" t="s">
        <v>79</v>
      </c>
      <c r="D82" s="4" t="s">
        <v>538</v>
      </c>
      <c r="E82" s="4" t="s">
        <v>547</v>
      </c>
      <c r="F82" s="13">
        <v>2.8355000000000001</v>
      </c>
      <c r="G82" s="6"/>
      <c r="H82" s="11">
        <f t="shared" si="3"/>
        <v>0</v>
      </c>
      <c r="I82" s="11">
        <f t="shared" si="4"/>
        <v>4.4233800000000008</v>
      </c>
      <c r="K82" s="11">
        <f t="shared" si="5"/>
        <v>0</v>
      </c>
    </row>
    <row r="83" spans="2:11" ht="15" customHeight="1" x14ac:dyDescent="0.25">
      <c r="B83" s="2">
        <v>8993</v>
      </c>
      <c r="C83" s="3" t="s">
        <v>80</v>
      </c>
      <c r="D83" s="4" t="s">
        <v>538</v>
      </c>
      <c r="E83" s="4" t="s">
        <v>547</v>
      </c>
      <c r="F83" s="13">
        <v>1.1728571428571428</v>
      </c>
      <c r="G83" s="6"/>
      <c r="H83" s="11">
        <f t="shared" si="3"/>
        <v>0</v>
      </c>
      <c r="I83" s="11">
        <f t="shared" si="4"/>
        <v>1.8296571428571426</v>
      </c>
      <c r="K83" s="11">
        <f t="shared" si="5"/>
        <v>0</v>
      </c>
    </row>
    <row r="84" spans="2:11" ht="15" customHeight="1" x14ac:dyDescent="0.25">
      <c r="B84" s="2">
        <v>4450</v>
      </c>
      <c r="C84" s="3" t="s">
        <v>81</v>
      </c>
      <c r="D84" s="4" t="s">
        <v>538</v>
      </c>
      <c r="E84" s="4" t="s">
        <v>547</v>
      </c>
      <c r="F84" s="13">
        <v>3.5963333333333325</v>
      </c>
      <c r="G84" s="6"/>
      <c r="H84" s="11">
        <f t="shared" si="3"/>
        <v>0</v>
      </c>
      <c r="I84" s="11">
        <f t="shared" si="4"/>
        <v>5.6102799999999986</v>
      </c>
      <c r="K84" s="11">
        <f t="shared" si="5"/>
        <v>0</v>
      </c>
    </row>
    <row r="85" spans="2:11" ht="15" customHeight="1" x14ac:dyDescent="0.25">
      <c r="B85" s="2">
        <v>4437</v>
      </c>
      <c r="C85" s="3" t="s">
        <v>82</v>
      </c>
      <c r="D85" s="4" t="s">
        <v>538</v>
      </c>
      <c r="E85" s="4" t="s">
        <v>547</v>
      </c>
      <c r="F85" s="13">
        <v>0.85099999999999998</v>
      </c>
      <c r="G85" s="6"/>
      <c r="H85" s="11">
        <f t="shared" si="3"/>
        <v>0</v>
      </c>
      <c r="I85" s="11">
        <f t="shared" si="4"/>
        <v>1.3275600000000001</v>
      </c>
      <c r="K85" s="11">
        <f t="shared" si="5"/>
        <v>0</v>
      </c>
    </row>
    <row r="86" spans="2:11" ht="15" customHeight="1" x14ac:dyDescent="0.25">
      <c r="B86" s="2">
        <v>4438</v>
      </c>
      <c r="C86" s="3" t="s">
        <v>83</v>
      </c>
      <c r="D86" s="4" t="s">
        <v>538</v>
      </c>
      <c r="E86" s="4" t="s">
        <v>547</v>
      </c>
      <c r="F86" s="13">
        <v>0.85933333333333328</v>
      </c>
      <c r="G86" s="6"/>
      <c r="H86" s="11">
        <f t="shared" si="3"/>
        <v>0</v>
      </c>
      <c r="I86" s="11">
        <f t="shared" si="4"/>
        <v>1.34056</v>
      </c>
      <c r="K86" s="11">
        <f t="shared" si="5"/>
        <v>0</v>
      </c>
    </row>
    <row r="87" spans="2:11" ht="15" customHeight="1" x14ac:dyDescent="0.25">
      <c r="B87" s="2">
        <v>4439</v>
      </c>
      <c r="C87" s="3" t="s">
        <v>84</v>
      </c>
      <c r="D87" s="4" t="s">
        <v>538</v>
      </c>
      <c r="E87" s="4" t="s">
        <v>547</v>
      </c>
      <c r="F87" s="13">
        <v>0.68599999999999994</v>
      </c>
      <c r="G87" s="6"/>
      <c r="H87" s="11">
        <f t="shared" si="3"/>
        <v>0</v>
      </c>
      <c r="I87" s="11">
        <f t="shared" si="4"/>
        <v>1.0701599999999998</v>
      </c>
      <c r="K87" s="11">
        <f t="shared" si="5"/>
        <v>0</v>
      </c>
    </row>
    <row r="88" spans="2:11" ht="15" customHeight="1" x14ac:dyDescent="0.25">
      <c r="B88" s="2">
        <v>4440</v>
      </c>
      <c r="C88" s="3" t="s">
        <v>85</v>
      </c>
      <c r="D88" s="4" t="s">
        <v>538</v>
      </c>
      <c r="E88" s="4" t="s">
        <v>547</v>
      </c>
      <c r="F88" s="15">
        <v>0.7</v>
      </c>
      <c r="G88" s="6"/>
      <c r="H88" s="11">
        <f t="shared" si="3"/>
        <v>0</v>
      </c>
      <c r="I88" s="11">
        <f t="shared" si="4"/>
        <v>1.0919999999999999</v>
      </c>
      <c r="K88" s="11">
        <f t="shared" si="5"/>
        <v>0</v>
      </c>
    </row>
    <row r="89" spans="2:11" ht="15" customHeight="1" x14ac:dyDescent="0.25">
      <c r="B89" s="2">
        <v>5014</v>
      </c>
      <c r="C89" s="3" t="s">
        <v>86</v>
      </c>
      <c r="D89" s="4" t="s">
        <v>538</v>
      </c>
      <c r="E89" s="4" t="s">
        <v>547</v>
      </c>
      <c r="F89" s="13">
        <v>1.4730000000000001</v>
      </c>
      <c r="G89" s="6"/>
      <c r="H89" s="11">
        <f t="shared" si="3"/>
        <v>0</v>
      </c>
      <c r="I89" s="11">
        <f t="shared" si="4"/>
        <v>2.2978800000000001</v>
      </c>
      <c r="K89" s="11">
        <f t="shared" si="5"/>
        <v>0</v>
      </c>
    </row>
    <row r="90" spans="2:11" ht="15" customHeight="1" x14ac:dyDescent="0.25">
      <c r="B90" s="2">
        <v>7375</v>
      </c>
      <c r="C90" s="3" t="s">
        <v>87</v>
      </c>
      <c r="D90" s="4" t="s">
        <v>538</v>
      </c>
      <c r="E90" s="4" t="s">
        <v>547</v>
      </c>
      <c r="F90" s="13">
        <v>1.5343478260869565</v>
      </c>
      <c r="G90" s="6"/>
      <c r="H90" s="11">
        <f t="shared" si="3"/>
        <v>0</v>
      </c>
      <c r="I90" s="11">
        <f t="shared" si="4"/>
        <v>2.3935826086956524</v>
      </c>
      <c r="K90" s="11">
        <f t="shared" si="5"/>
        <v>0</v>
      </c>
    </row>
    <row r="91" spans="2:11" ht="15" customHeight="1" x14ac:dyDescent="0.25">
      <c r="B91" s="2">
        <v>9009</v>
      </c>
      <c r="C91" s="3" t="s">
        <v>88</v>
      </c>
      <c r="D91" s="4" t="s">
        <v>538</v>
      </c>
      <c r="E91" s="4" t="s">
        <v>547</v>
      </c>
      <c r="F91" s="13">
        <v>2.6654545454545455</v>
      </c>
      <c r="G91" s="6"/>
      <c r="H91" s="11">
        <f t="shared" si="3"/>
        <v>0</v>
      </c>
      <c r="I91" s="11">
        <f t="shared" si="4"/>
        <v>4.1581090909090905</v>
      </c>
      <c r="K91" s="11">
        <f t="shared" si="5"/>
        <v>0</v>
      </c>
    </row>
    <row r="92" spans="2:11" ht="15" customHeight="1" x14ac:dyDescent="0.25">
      <c r="B92" s="2">
        <v>9010</v>
      </c>
      <c r="C92" s="3" t="s">
        <v>89</v>
      </c>
      <c r="D92" s="4" t="s">
        <v>538</v>
      </c>
      <c r="E92" s="4" t="s">
        <v>547</v>
      </c>
      <c r="F92" s="13">
        <v>3.6654545454545455</v>
      </c>
      <c r="G92" s="6"/>
      <c r="H92" s="11">
        <f t="shared" si="3"/>
        <v>0</v>
      </c>
      <c r="I92" s="11">
        <f t="shared" si="4"/>
        <v>5.718109090909091</v>
      </c>
      <c r="K92" s="11">
        <f t="shared" si="5"/>
        <v>0</v>
      </c>
    </row>
    <row r="93" spans="2:11" ht="15" customHeight="1" x14ac:dyDescent="0.25">
      <c r="B93" s="2">
        <v>9011</v>
      </c>
      <c r="C93" s="3" t="s">
        <v>90</v>
      </c>
      <c r="D93" s="4" t="s">
        <v>538</v>
      </c>
      <c r="E93" s="4" t="s">
        <v>547</v>
      </c>
      <c r="F93" s="13">
        <v>2.66</v>
      </c>
      <c r="G93" s="6"/>
      <c r="H93" s="11">
        <f t="shared" si="3"/>
        <v>0</v>
      </c>
      <c r="I93" s="11">
        <f t="shared" si="4"/>
        <v>4.1496000000000004</v>
      </c>
      <c r="K93" s="11">
        <f t="shared" si="5"/>
        <v>0</v>
      </c>
    </row>
    <row r="94" spans="2:11" ht="15" customHeight="1" x14ac:dyDescent="0.25">
      <c r="B94" s="2">
        <v>9012</v>
      </c>
      <c r="C94" s="3" t="s">
        <v>91</v>
      </c>
      <c r="D94" s="4" t="s">
        <v>538</v>
      </c>
      <c r="E94" s="4" t="s">
        <v>547</v>
      </c>
      <c r="F94" s="13">
        <v>3.64</v>
      </c>
      <c r="G94" s="6"/>
      <c r="H94" s="11">
        <f t="shared" si="3"/>
        <v>0</v>
      </c>
      <c r="I94" s="11">
        <f t="shared" si="4"/>
        <v>5.6783999999999999</v>
      </c>
      <c r="K94" s="11">
        <f t="shared" si="5"/>
        <v>0</v>
      </c>
    </row>
    <row r="95" spans="2:11" ht="15" customHeight="1" x14ac:dyDescent="0.25">
      <c r="B95" s="2">
        <v>9008</v>
      </c>
      <c r="C95" s="3" t="s">
        <v>92</v>
      </c>
      <c r="D95" s="4" t="s">
        <v>538</v>
      </c>
      <c r="E95" s="4" t="s">
        <v>547</v>
      </c>
      <c r="F95" s="13">
        <v>2.1800000000000002</v>
      </c>
      <c r="G95" s="6"/>
      <c r="H95" s="11">
        <f t="shared" si="3"/>
        <v>0</v>
      </c>
      <c r="I95" s="11">
        <f t="shared" si="4"/>
        <v>3.4008000000000007</v>
      </c>
      <c r="K95" s="11">
        <f t="shared" si="5"/>
        <v>0</v>
      </c>
    </row>
    <row r="96" spans="2:11" ht="15" customHeight="1" x14ac:dyDescent="0.25">
      <c r="B96" s="2">
        <v>4752</v>
      </c>
      <c r="C96" s="3" t="s">
        <v>93</v>
      </c>
      <c r="D96" s="4" t="s">
        <v>538</v>
      </c>
      <c r="E96" s="4" t="s">
        <v>547</v>
      </c>
      <c r="F96" s="13">
        <v>1.2482427184466018</v>
      </c>
      <c r="G96" s="6"/>
      <c r="H96" s="11">
        <f t="shared" si="3"/>
        <v>0</v>
      </c>
      <c r="I96" s="11">
        <f t="shared" si="4"/>
        <v>1.947258640776699</v>
      </c>
      <c r="K96" s="11">
        <f t="shared" si="5"/>
        <v>0</v>
      </c>
    </row>
    <row r="97" spans="2:11" ht="15" customHeight="1" x14ac:dyDescent="0.25">
      <c r="B97" s="2">
        <v>4840</v>
      </c>
      <c r="C97" s="3" t="s">
        <v>94</v>
      </c>
      <c r="D97" s="4" t="s">
        <v>538</v>
      </c>
      <c r="E97" s="4" t="s">
        <v>547</v>
      </c>
      <c r="F97" s="13">
        <v>1.1972857142857143</v>
      </c>
      <c r="G97" s="6"/>
      <c r="H97" s="11">
        <f t="shared" si="3"/>
        <v>0</v>
      </c>
      <c r="I97" s="11">
        <f t="shared" si="4"/>
        <v>1.8677657142857145</v>
      </c>
      <c r="K97" s="11">
        <f t="shared" si="5"/>
        <v>0</v>
      </c>
    </row>
    <row r="98" spans="2:11" ht="15" customHeight="1" x14ac:dyDescent="0.25">
      <c r="B98" s="2">
        <v>3065</v>
      </c>
      <c r="C98" s="3" t="s">
        <v>95</v>
      </c>
      <c r="D98" s="4" t="s">
        <v>538</v>
      </c>
      <c r="E98" s="4" t="s">
        <v>547</v>
      </c>
      <c r="F98" s="13">
        <v>3.8814285714285721</v>
      </c>
      <c r="G98" s="6"/>
      <c r="H98" s="11">
        <f t="shared" si="3"/>
        <v>0</v>
      </c>
      <c r="I98" s="11">
        <f t="shared" si="4"/>
        <v>6.0550285714285721</v>
      </c>
      <c r="K98" s="11">
        <f t="shared" si="5"/>
        <v>0</v>
      </c>
    </row>
    <row r="99" spans="2:11" ht="15" customHeight="1" x14ac:dyDescent="0.25">
      <c r="B99" s="2">
        <v>4753</v>
      </c>
      <c r="C99" s="3" t="s">
        <v>96</v>
      </c>
      <c r="D99" s="4" t="s">
        <v>538</v>
      </c>
      <c r="E99" s="4" t="s">
        <v>547</v>
      </c>
      <c r="F99" s="13">
        <v>1.1246949152542371</v>
      </c>
      <c r="G99" s="6"/>
      <c r="H99" s="11">
        <f t="shared" si="3"/>
        <v>0</v>
      </c>
      <c r="I99" s="11">
        <f t="shared" si="4"/>
        <v>1.7545240677966099</v>
      </c>
      <c r="K99" s="11">
        <f t="shared" si="5"/>
        <v>0</v>
      </c>
    </row>
    <row r="100" spans="2:11" ht="15" customHeight="1" x14ac:dyDescent="0.25">
      <c r="B100" s="2">
        <v>3067</v>
      </c>
      <c r="C100" s="3" t="s">
        <v>97</v>
      </c>
      <c r="D100" s="4" t="s">
        <v>538</v>
      </c>
      <c r="E100" s="4" t="s">
        <v>547</v>
      </c>
      <c r="F100" s="13">
        <v>3.4561538461538466</v>
      </c>
      <c r="G100" s="6"/>
      <c r="H100" s="11">
        <f t="shared" si="3"/>
        <v>0</v>
      </c>
      <c r="I100" s="11">
        <f t="shared" si="4"/>
        <v>5.3916000000000004</v>
      </c>
      <c r="K100" s="11">
        <f t="shared" si="5"/>
        <v>0</v>
      </c>
    </row>
    <row r="101" spans="2:11" ht="15" customHeight="1" x14ac:dyDescent="0.25">
      <c r="B101" s="2">
        <v>4483</v>
      </c>
      <c r="C101" s="3" t="s">
        <v>98</v>
      </c>
      <c r="D101" s="4" t="s">
        <v>538</v>
      </c>
      <c r="E101" s="4" t="s">
        <v>547</v>
      </c>
      <c r="F101" s="13">
        <v>1.133</v>
      </c>
      <c r="G101" s="6"/>
      <c r="H101" s="11">
        <f t="shared" si="3"/>
        <v>0</v>
      </c>
      <c r="I101" s="11">
        <f t="shared" si="4"/>
        <v>1.7674800000000002</v>
      </c>
      <c r="K101" s="11">
        <f t="shared" si="5"/>
        <v>0</v>
      </c>
    </row>
    <row r="102" spans="2:11" ht="15" customHeight="1" x14ac:dyDescent="0.25">
      <c r="B102" s="2">
        <v>4754</v>
      </c>
      <c r="C102" s="3" t="s">
        <v>99</v>
      </c>
      <c r="D102" s="4" t="s">
        <v>538</v>
      </c>
      <c r="E102" s="4" t="s">
        <v>547</v>
      </c>
      <c r="F102" s="13">
        <v>1.070953216374269</v>
      </c>
      <c r="G102" s="6"/>
      <c r="H102" s="11">
        <f t="shared" si="3"/>
        <v>0</v>
      </c>
      <c r="I102" s="11">
        <f t="shared" si="4"/>
        <v>1.6706870175438597</v>
      </c>
      <c r="K102" s="11">
        <f t="shared" si="5"/>
        <v>0</v>
      </c>
    </row>
    <row r="103" spans="2:11" ht="15" customHeight="1" x14ac:dyDescent="0.25">
      <c r="B103" s="2">
        <v>3068</v>
      </c>
      <c r="C103" s="3" t="s">
        <v>100</v>
      </c>
      <c r="D103" s="4" t="s">
        <v>538</v>
      </c>
      <c r="E103" s="4" t="s">
        <v>547</v>
      </c>
      <c r="F103" s="13">
        <v>3.5600000000000005</v>
      </c>
      <c r="G103" s="6"/>
      <c r="H103" s="11">
        <f t="shared" si="3"/>
        <v>0</v>
      </c>
      <c r="I103" s="11">
        <f t="shared" si="4"/>
        <v>5.5536000000000012</v>
      </c>
      <c r="K103" s="11">
        <f t="shared" si="5"/>
        <v>0</v>
      </c>
    </row>
    <row r="104" spans="2:11" ht="15" customHeight="1" x14ac:dyDescent="0.25">
      <c r="B104" s="2">
        <v>3070</v>
      </c>
      <c r="C104" s="3" t="s">
        <v>101</v>
      </c>
      <c r="D104" s="4" t="s">
        <v>538</v>
      </c>
      <c r="E104" s="4" t="s">
        <v>547</v>
      </c>
      <c r="F104" s="13">
        <v>4.4688235294117646</v>
      </c>
      <c r="G104" s="6"/>
      <c r="H104" s="11">
        <f t="shared" si="3"/>
        <v>0</v>
      </c>
      <c r="I104" s="11">
        <f t="shared" si="4"/>
        <v>6.9713647058823529</v>
      </c>
      <c r="K104" s="11">
        <f t="shared" si="5"/>
        <v>0</v>
      </c>
    </row>
    <row r="105" spans="2:11" ht="15" customHeight="1" x14ac:dyDescent="0.25">
      <c r="B105" s="2">
        <v>4757</v>
      </c>
      <c r="C105" s="3" t="s">
        <v>102</v>
      </c>
      <c r="D105" s="4" t="s">
        <v>538</v>
      </c>
      <c r="E105" s="4" t="s">
        <v>547</v>
      </c>
      <c r="F105" s="13">
        <v>1.2251052631578947</v>
      </c>
      <c r="G105" s="6"/>
      <c r="H105" s="11">
        <f t="shared" si="3"/>
        <v>0</v>
      </c>
      <c r="I105" s="11">
        <f t="shared" si="4"/>
        <v>1.9111642105263158</v>
      </c>
      <c r="K105" s="11">
        <f t="shared" si="5"/>
        <v>0</v>
      </c>
    </row>
    <row r="106" spans="2:11" ht="15" customHeight="1" x14ac:dyDescent="0.25">
      <c r="B106" s="2">
        <v>3071</v>
      </c>
      <c r="C106" s="3" t="s">
        <v>103</v>
      </c>
      <c r="D106" s="4" t="s">
        <v>538</v>
      </c>
      <c r="E106" s="4" t="s">
        <v>547</v>
      </c>
      <c r="F106" s="13">
        <v>3.7946153846153852</v>
      </c>
      <c r="G106" s="6"/>
      <c r="H106" s="11">
        <f t="shared" si="3"/>
        <v>0</v>
      </c>
      <c r="I106" s="11">
        <f t="shared" si="4"/>
        <v>5.9196000000000009</v>
      </c>
      <c r="K106" s="11">
        <f t="shared" si="5"/>
        <v>0</v>
      </c>
    </row>
    <row r="107" spans="2:11" ht="15" customHeight="1" x14ac:dyDescent="0.25">
      <c r="B107" s="2">
        <v>4488</v>
      </c>
      <c r="C107" s="3" t="s">
        <v>104</v>
      </c>
      <c r="D107" s="4" t="s">
        <v>538</v>
      </c>
      <c r="E107" s="4" t="s">
        <v>547</v>
      </c>
      <c r="F107" s="13">
        <v>1.1072105263157894</v>
      </c>
      <c r="G107" s="6"/>
      <c r="H107" s="11">
        <f t="shared" si="3"/>
        <v>0</v>
      </c>
      <c r="I107" s="11">
        <f t="shared" si="4"/>
        <v>1.7272484210526315</v>
      </c>
      <c r="K107" s="11">
        <f t="shared" si="5"/>
        <v>0</v>
      </c>
    </row>
    <row r="108" spans="2:11" ht="15" customHeight="1" x14ac:dyDescent="0.25">
      <c r="B108" s="2">
        <v>4758</v>
      </c>
      <c r="C108" s="3" t="s">
        <v>105</v>
      </c>
      <c r="D108" s="4" t="s">
        <v>538</v>
      </c>
      <c r="E108" s="4" t="s">
        <v>547</v>
      </c>
      <c r="F108" s="13">
        <v>1.173</v>
      </c>
      <c r="G108" s="6"/>
      <c r="H108" s="11">
        <f t="shared" si="3"/>
        <v>0</v>
      </c>
      <c r="I108" s="11">
        <f t="shared" si="4"/>
        <v>1.8298800000000002</v>
      </c>
      <c r="K108" s="11">
        <f t="shared" si="5"/>
        <v>0</v>
      </c>
    </row>
    <row r="109" spans="2:11" ht="15" customHeight="1" x14ac:dyDescent="0.25">
      <c r="B109" s="2">
        <v>4759</v>
      </c>
      <c r="C109" s="3" t="s">
        <v>106</v>
      </c>
      <c r="D109" s="4" t="s">
        <v>538</v>
      </c>
      <c r="E109" s="4" t="s">
        <v>547</v>
      </c>
      <c r="F109" s="13">
        <v>1.175</v>
      </c>
      <c r="G109" s="6"/>
      <c r="H109" s="11">
        <f t="shared" si="3"/>
        <v>0</v>
      </c>
      <c r="I109" s="11">
        <f t="shared" si="4"/>
        <v>1.833</v>
      </c>
      <c r="K109" s="11">
        <f t="shared" si="5"/>
        <v>0</v>
      </c>
    </row>
    <row r="110" spans="2:11" ht="15" customHeight="1" x14ac:dyDescent="0.25">
      <c r="B110" s="2">
        <v>3072</v>
      </c>
      <c r="C110" s="3" t="s">
        <v>107</v>
      </c>
      <c r="D110" s="4" t="s">
        <v>538</v>
      </c>
      <c r="E110" s="4" t="s">
        <v>547</v>
      </c>
      <c r="F110" s="13">
        <v>3.5100000000000002</v>
      </c>
      <c r="G110" s="6"/>
      <c r="H110" s="11">
        <f t="shared" si="3"/>
        <v>0</v>
      </c>
      <c r="I110" s="11">
        <f t="shared" si="4"/>
        <v>5.4756000000000009</v>
      </c>
      <c r="K110" s="11">
        <f t="shared" si="5"/>
        <v>0</v>
      </c>
    </row>
    <row r="111" spans="2:11" ht="15" customHeight="1" x14ac:dyDescent="0.25">
      <c r="B111" s="2">
        <v>4491</v>
      </c>
      <c r="C111" s="3" t="s">
        <v>108</v>
      </c>
      <c r="D111" s="4" t="s">
        <v>538</v>
      </c>
      <c r="E111" s="4" t="s">
        <v>547</v>
      </c>
      <c r="F111" s="13">
        <v>1.1489259259259259</v>
      </c>
      <c r="G111" s="6"/>
      <c r="H111" s="11">
        <f t="shared" si="3"/>
        <v>0</v>
      </c>
      <c r="I111" s="11">
        <f t="shared" si="4"/>
        <v>1.7923244444444444</v>
      </c>
      <c r="K111" s="11">
        <f t="shared" si="5"/>
        <v>0</v>
      </c>
    </row>
    <row r="112" spans="2:11" ht="15" customHeight="1" x14ac:dyDescent="0.25">
      <c r="B112" s="2">
        <v>3073</v>
      </c>
      <c r="C112" s="3" t="s">
        <v>109</v>
      </c>
      <c r="D112" s="4" t="s">
        <v>538</v>
      </c>
      <c r="E112" s="4" t="s">
        <v>547</v>
      </c>
      <c r="F112" s="13">
        <v>3.9655555555555555</v>
      </c>
      <c r="G112" s="6"/>
      <c r="H112" s="11">
        <f t="shared" si="3"/>
        <v>0</v>
      </c>
      <c r="I112" s="11">
        <f t="shared" si="4"/>
        <v>6.1862666666666666</v>
      </c>
      <c r="K112" s="11">
        <f t="shared" si="5"/>
        <v>0</v>
      </c>
    </row>
    <row r="113" spans="2:11" ht="15" customHeight="1" x14ac:dyDescent="0.25">
      <c r="B113" s="2">
        <v>4760</v>
      </c>
      <c r="C113" s="3" t="s">
        <v>110</v>
      </c>
      <c r="D113" s="4" t="s">
        <v>538</v>
      </c>
      <c r="E113" s="4" t="s">
        <v>547</v>
      </c>
      <c r="F113" s="13">
        <v>1.3903469387755105</v>
      </c>
      <c r="G113" s="6"/>
      <c r="H113" s="11">
        <f t="shared" si="3"/>
        <v>0</v>
      </c>
      <c r="I113" s="11">
        <f t="shared" si="4"/>
        <v>2.1689412244897963</v>
      </c>
      <c r="K113" s="11">
        <f t="shared" si="5"/>
        <v>0</v>
      </c>
    </row>
    <row r="114" spans="2:11" ht="15" customHeight="1" x14ac:dyDescent="0.25">
      <c r="B114" s="2">
        <v>4750</v>
      </c>
      <c r="C114" s="3" t="s">
        <v>111</v>
      </c>
      <c r="D114" s="4" t="s">
        <v>538</v>
      </c>
      <c r="E114" s="4" t="s">
        <v>547</v>
      </c>
      <c r="F114" s="13">
        <v>1.285857142857143</v>
      </c>
      <c r="G114" s="6"/>
      <c r="H114" s="11">
        <f t="shared" si="3"/>
        <v>0</v>
      </c>
      <c r="I114" s="11">
        <f t="shared" si="4"/>
        <v>2.0059371428571429</v>
      </c>
      <c r="K114" s="11">
        <f t="shared" si="5"/>
        <v>0</v>
      </c>
    </row>
    <row r="115" spans="2:11" ht="15" customHeight="1" x14ac:dyDescent="0.25">
      <c r="B115" s="2">
        <v>3074</v>
      </c>
      <c r="C115" s="3" t="s">
        <v>112</v>
      </c>
      <c r="D115" s="4" t="s">
        <v>538</v>
      </c>
      <c r="E115" s="4" t="s">
        <v>547</v>
      </c>
      <c r="F115" s="13">
        <v>3.7693750000000001</v>
      </c>
      <c r="G115" s="6"/>
      <c r="H115" s="11">
        <f t="shared" si="3"/>
        <v>0</v>
      </c>
      <c r="I115" s="11">
        <f t="shared" si="4"/>
        <v>5.8802250000000003</v>
      </c>
      <c r="K115" s="11">
        <f t="shared" si="5"/>
        <v>0</v>
      </c>
    </row>
    <row r="116" spans="2:11" ht="15" customHeight="1" x14ac:dyDescent="0.25">
      <c r="B116" s="2">
        <v>4761</v>
      </c>
      <c r="C116" s="3" t="s">
        <v>113</v>
      </c>
      <c r="D116" s="4" t="s">
        <v>538</v>
      </c>
      <c r="E116" s="4" t="s">
        <v>547</v>
      </c>
      <c r="F116" s="13">
        <v>1.1781020408163267</v>
      </c>
      <c r="G116" s="6"/>
      <c r="H116" s="11">
        <f t="shared" si="3"/>
        <v>0</v>
      </c>
      <c r="I116" s="11">
        <f t="shared" si="4"/>
        <v>1.8378391836734695</v>
      </c>
      <c r="K116" s="11">
        <f t="shared" si="5"/>
        <v>0</v>
      </c>
    </row>
    <row r="117" spans="2:11" ht="15" customHeight="1" x14ac:dyDescent="0.25">
      <c r="B117" s="2">
        <v>5615</v>
      </c>
      <c r="C117" s="3" t="s">
        <v>114</v>
      </c>
      <c r="D117" s="4" t="s">
        <v>538</v>
      </c>
      <c r="E117" s="4" t="s">
        <v>547</v>
      </c>
      <c r="F117" s="13">
        <v>1.2410989010989013</v>
      </c>
      <c r="G117" s="6"/>
      <c r="H117" s="11">
        <f t="shared" si="3"/>
        <v>0</v>
      </c>
      <c r="I117" s="11">
        <f t="shared" si="4"/>
        <v>1.9361142857142859</v>
      </c>
      <c r="K117" s="11">
        <f t="shared" si="5"/>
        <v>0</v>
      </c>
    </row>
    <row r="118" spans="2:11" ht="15" customHeight="1" x14ac:dyDescent="0.25">
      <c r="B118" s="2">
        <v>3075</v>
      </c>
      <c r="C118" s="3" t="s">
        <v>115</v>
      </c>
      <c r="D118" s="4" t="s">
        <v>538</v>
      </c>
      <c r="E118" s="4" t="s">
        <v>547</v>
      </c>
      <c r="F118" s="13">
        <v>4.2281818181818185</v>
      </c>
      <c r="G118" s="6"/>
      <c r="H118" s="11">
        <f t="shared" si="3"/>
        <v>0</v>
      </c>
      <c r="I118" s="11">
        <f t="shared" si="4"/>
        <v>6.5959636363636367</v>
      </c>
      <c r="K118" s="11">
        <f t="shared" si="5"/>
        <v>0</v>
      </c>
    </row>
    <row r="119" spans="2:11" ht="15" customHeight="1" x14ac:dyDescent="0.25">
      <c r="B119" s="2">
        <v>4494</v>
      </c>
      <c r="C119" s="3" t="s">
        <v>116</v>
      </c>
      <c r="D119" s="4" t="s">
        <v>538</v>
      </c>
      <c r="E119" s="4" t="s">
        <v>547</v>
      </c>
      <c r="F119" s="13">
        <v>1.2007777777777779</v>
      </c>
      <c r="G119" s="6"/>
      <c r="H119" s="11">
        <f t="shared" si="3"/>
        <v>0</v>
      </c>
      <c r="I119" s="11">
        <f t="shared" si="4"/>
        <v>1.8732133333333336</v>
      </c>
      <c r="K119" s="11">
        <f t="shared" si="5"/>
        <v>0</v>
      </c>
    </row>
    <row r="120" spans="2:11" ht="15" customHeight="1" x14ac:dyDescent="0.25">
      <c r="B120" s="2">
        <v>4763</v>
      </c>
      <c r="C120" s="3" t="s">
        <v>117</v>
      </c>
      <c r="D120" s="4" t="s">
        <v>538</v>
      </c>
      <c r="E120" s="4" t="s">
        <v>547</v>
      </c>
      <c r="F120" s="13">
        <v>1.153</v>
      </c>
      <c r="G120" s="6"/>
      <c r="H120" s="11">
        <f t="shared" si="3"/>
        <v>0</v>
      </c>
      <c r="I120" s="11">
        <f t="shared" si="4"/>
        <v>1.7986800000000001</v>
      </c>
      <c r="K120" s="11">
        <f t="shared" si="5"/>
        <v>0</v>
      </c>
    </row>
    <row r="121" spans="2:11" ht="15" customHeight="1" x14ac:dyDescent="0.25">
      <c r="B121" s="2">
        <v>3654</v>
      </c>
      <c r="C121" s="3" t="s">
        <v>118</v>
      </c>
      <c r="D121" s="4" t="s">
        <v>538</v>
      </c>
      <c r="E121" s="4" t="s">
        <v>547</v>
      </c>
      <c r="F121" s="13">
        <v>4.0329591836734693</v>
      </c>
      <c r="G121" s="6"/>
      <c r="H121" s="11">
        <f t="shared" si="3"/>
        <v>0</v>
      </c>
      <c r="I121" s="11">
        <f t="shared" si="4"/>
        <v>6.2914163265306113</v>
      </c>
      <c r="K121" s="11">
        <f t="shared" si="5"/>
        <v>0</v>
      </c>
    </row>
    <row r="122" spans="2:11" ht="15" customHeight="1" x14ac:dyDescent="0.25">
      <c r="B122" s="2">
        <v>4497</v>
      </c>
      <c r="C122" s="3" t="s">
        <v>119</v>
      </c>
      <c r="D122" s="4" t="s">
        <v>538</v>
      </c>
      <c r="E122" s="4" t="s">
        <v>547</v>
      </c>
      <c r="F122" s="13">
        <v>1.1396666666666668</v>
      </c>
      <c r="G122" s="6"/>
      <c r="H122" s="11">
        <f t="shared" si="3"/>
        <v>0</v>
      </c>
      <c r="I122" s="11">
        <f t="shared" si="4"/>
        <v>1.7778800000000003</v>
      </c>
      <c r="K122" s="11">
        <f t="shared" si="5"/>
        <v>0</v>
      </c>
    </row>
    <row r="123" spans="2:11" ht="15" customHeight="1" x14ac:dyDescent="0.25">
      <c r="B123" s="2">
        <v>4833</v>
      </c>
      <c r="C123" s="3" t="s">
        <v>120</v>
      </c>
      <c r="D123" s="4" t="s">
        <v>538</v>
      </c>
      <c r="E123" s="4" t="s">
        <v>547</v>
      </c>
      <c r="F123" s="13">
        <v>2.1195517241379309</v>
      </c>
      <c r="G123" s="6"/>
      <c r="H123" s="11">
        <f t="shared" si="3"/>
        <v>0</v>
      </c>
      <c r="I123" s="11">
        <f t="shared" si="4"/>
        <v>3.3065006896551723</v>
      </c>
      <c r="K123" s="11">
        <f t="shared" si="5"/>
        <v>0</v>
      </c>
    </row>
    <row r="124" spans="2:11" ht="15" customHeight="1" x14ac:dyDescent="0.25">
      <c r="B124" s="2">
        <v>4389</v>
      </c>
      <c r="C124" s="3" t="s">
        <v>121</v>
      </c>
      <c r="D124" s="4" t="s">
        <v>538</v>
      </c>
      <c r="E124" s="4" t="s">
        <v>547</v>
      </c>
      <c r="F124" s="13">
        <v>2.154707317073171</v>
      </c>
      <c r="G124" s="6"/>
      <c r="H124" s="11">
        <f t="shared" si="3"/>
        <v>0</v>
      </c>
      <c r="I124" s="11">
        <f t="shared" si="4"/>
        <v>3.3613434146341468</v>
      </c>
      <c r="K124" s="11">
        <f t="shared" si="5"/>
        <v>0</v>
      </c>
    </row>
    <row r="125" spans="2:11" ht="15" customHeight="1" x14ac:dyDescent="0.25">
      <c r="B125" s="2">
        <v>4377</v>
      </c>
      <c r="C125" s="3" t="s">
        <v>122</v>
      </c>
      <c r="D125" s="4" t="s">
        <v>538</v>
      </c>
      <c r="E125" s="4" t="s">
        <v>547</v>
      </c>
      <c r="F125" s="13">
        <v>0.33100000000000002</v>
      </c>
      <c r="G125" s="6"/>
      <c r="H125" s="11">
        <f t="shared" si="3"/>
        <v>0</v>
      </c>
      <c r="I125" s="11">
        <f t="shared" si="4"/>
        <v>0.51636000000000004</v>
      </c>
      <c r="K125" s="11">
        <f t="shared" si="5"/>
        <v>0</v>
      </c>
    </row>
    <row r="126" spans="2:11" ht="15" customHeight="1" x14ac:dyDescent="0.25">
      <c r="B126" s="2">
        <v>3020</v>
      </c>
      <c r="C126" s="3" t="s">
        <v>123</v>
      </c>
      <c r="D126" s="4" t="s">
        <v>538</v>
      </c>
      <c r="E126" s="4" t="s">
        <v>547</v>
      </c>
      <c r="F126" s="13">
        <v>1.8914285714285715</v>
      </c>
      <c r="G126" s="6"/>
      <c r="H126" s="11">
        <f t="shared" si="3"/>
        <v>0</v>
      </c>
      <c r="I126" s="11">
        <f t="shared" si="4"/>
        <v>2.9506285714285716</v>
      </c>
      <c r="K126" s="11">
        <f t="shared" si="5"/>
        <v>0</v>
      </c>
    </row>
    <row r="127" spans="2:11" ht="15" customHeight="1" x14ac:dyDescent="0.25">
      <c r="B127" s="2">
        <v>3077</v>
      </c>
      <c r="C127" s="3" t="s">
        <v>124</v>
      </c>
      <c r="D127" s="4" t="s">
        <v>538</v>
      </c>
      <c r="E127" s="4" t="s">
        <v>547</v>
      </c>
      <c r="F127" s="13">
        <v>13.97</v>
      </c>
      <c r="G127" s="6"/>
      <c r="H127" s="11">
        <f t="shared" si="3"/>
        <v>0</v>
      </c>
      <c r="I127" s="11">
        <f t="shared" si="4"/>
        <v>21.793200000000002</v>
      </c>
      <c r="K127" s="11">
        <f t="shared" si="5"/>
        <v>0</v>
      </c>
    </row>
    <row r="128" spans="2:11" ht="15" customHeight="1" x14ac:dyDescent="0.25">
      <c r="B128" s="2">
        <v>3078</v>
      </c>
      <c r="C128" s="3" t="s">
        <v>125</v>
      </c>
      <c r="D128" s="4" t="s">
        <v>538</v>
      </c>
      <c r="E128" s="4" t="s">
        <v>547</v>
      </c>
      <c r="F128" s="13">
        <v>18.579999999999998</v>
      </c>
      <c r="G128" s="6"/>
      <c r="H128" s="11">
        <f t="shared" si="3"/>
        <v>0</v>
      </c>
      <c r="I128" s="11">
        <f t="shared" si="4"/>
        <v>28.9848</v>
      </c>
      <c r="K128" s="11">
        <f t="shared" si="5"/>
        <v>0</v>
      </c>
    </row>
    <row r="129" spans="2:11" ht="15" customHeight="1" x14ac:dyDescent="0.25">
      <c r="B129" s="2">
        <v>2975</v>
      </c>
      <c r="C129" s="3" t="s">
        <v>126</v>
      </c>
      <c r="D129" s="4" t="s">
        <v>538</v>
      </c>
      <c r="E129" s="4" t="s">
        <v>547</v>
      </c>
      <c r="F129" s="13">
        <v>10.47</v>
      </c>
      <c r="G129" s="6"/>
      <c r="H129" s="11">
        <f t="shared" si="3"/>
        <v>0</v>
      </c>
      <c r="I129" s="11">
        <f t="shared" si="4"/>
        <v>16.333200000000001</v>
      </c>
      <c r="K129" s="11">
        <f t="shared" si="5"/>
        <v>0</v>
      </c>
    </row>
    <row r="130" spans="2:11" ht="15" customHeight="1" x14ac:dyDescent="0.25">
      <c r="B130" s="2">
        <v>5328</v>
      </c>
      <c r="C130" s="3" t="s">
        <v>127</v>
      </c>
      <c r="D130" s="4" t="s">
        <v>538</v>
      </c>
      <c r="E130" s="4" t="s">
        <v>547</v>
      </c>
      <c r="F130" s="13">
        <v>11.58</v>
      </c>
      <c r="G130" s="6"/>
      <c r="H130" s="11">
        <f t="shared" si="3"/>
        <v>0</v>
      </c>
      <c r="I130" s="11">
        <f t="shared" si="4"/>
        <v>18.064799999999998</v>
      </c>
      <c r="K130" s="11">
        <f t="shared" si="5"/>
        <v>0</v>
      </c>
    </row>
    <row r="131" spans="2:11" ht="15" customHeight="1" x14ac:dyDescent="0.25">
      <c r="B131" s="2">
        <v>2976</v>
      </c>
      <c r="C131" s="3" t="s">
        <v>128</v>
      </c>
      <c r="D131" s="4" t="s">
        <v>538</v>
      </c>
      <c r="E131" s="4" t="s">
        <v>547</v>
      </c>
      <c r="F131" s="13">
        <v>13.420909090909092</v>
      </c>
      <c r="G131" s="6"/>
      <c r="H131" s="11">
        <f t="shared" si="3"/>
        <v>0</v>
      </c>
      <c r="I131" s="11">
        <f t="shared" si="4"/>
        <v>20.936618181818186</v>
      </c>
      <c r="K131" s="11">
        <f t="shared" si="5"/>
        <v>0</v>
      </c>
    </row>
    <row r="132" spans="2:11" ht="15" customHeight="1" x14ac:dyDescent="0.25">
      <c r="B132" s="2">
        <v>7675</v>
      </c>
      <c r="C132" s="3" t="s">
        <v>129</v>
      </c>
      <c r="D132" s="4" t="s">
        <v>538</v>
      </c>
      <c r="E132" s="4" t="s">
        <v>547</v>
      </c>
      <c r="F132" s="13">
        <v>16.294285714285717</v>
      </c>
      <c r="G132" s="6"/>
      <c r="H132" s="11">
        <f t="shared" ref="H132:H195" si="6">G132*F132</f>
        <v>0</v>
      </c>
      <c r="I132" s="11">
        <f t="shared" ref="I132:I195" si="7">F132*1.3*1.2</f>
        <v>25.419085714285718</v>
      </c>
      <c r="K132" s="11">
        <f t="shared" ref="K132:K195" si="8">J132*I132</f>
        <v>0</v>
      </c>
    </row>
    <row r="133" spans="2:11" ht="15" customHeight="1" x14ac:dyDescent="0.25">
      <c r="B133" s="2">
        <v>2972</v>
      </c>
      <c r="C133" s="3" t="s">
        <v>130</v>
      </c>
      <c r="D133" s="4" t="s">
        <v>538</v>
      </c>
      <c r="E133" s="4" t="s">
        <v>547</v>
      </c>
      <c r="F133" s="13">
        <v>6.1366666666666658</v>
      </c>
      <c r="G133" s="6"/>
      <c r="H133" s="11">
        <f t="shared" si="6"/>
        <v>0</v>
      </c>
      <c r="I133" s="11">
        <f t="shared" si="7"/>
        <v>9.5731999999999982</v>
      </c>
      <c r="K133" s="11">
        <f t="shared" si="8"/>
        <v>0</v>
      </c>
    </row>
    <row r="134" spans="2:11" ht="15" customHeight="1" x14ac:dyDescent="0.25">
      <c r="B134" s="2">
        <v>5326</v>
      </c>
      <c r="C134" s="3" t="s">
        <v>131</v>
      </c>
      <c r="D134" s="4" t="s">
        <v>538</v>
      </c>
      <c r="E134" s="4" t="s">
        <v>547</v>
      </c>
      <c r="F134" s="13">
        <v>7.3800000000000008</v>
      </c>
      <c r="G134" s="6"/>
      <c r="H134" s="11">
        <f t="shared" si="6"/>
        <v>0</v>
      </c>
      <c r="I134" s="11">
        <f t="shared" si="7"/>
        <v>11.5128</v>
      </c>
      <c r="K134" s="11">
        <f t="shared" si="8"/>
        <v>0</v>
      </c>
    </row>
    <row r="135" spans="2:11" ht="15" customHeight="1" x14ac:dyDescent="0.25">
      <c r="B135" s="2">
        <v>5327</v>
      </c>
      <c r="C135" s="3" t="s">
        <v>132</v>
      </c>
      <c r="D135" s="4" t="s">
        <v>538</v>
      </c>
      <c r="E135" s="4" t="s">
        <v>547</v>
      </c>
      <c r="F135" s="13">
        <v>7.4318518518518522</v>
      </c>
      <c r="G135" s="6"/>
      <c r="H135" s="11">
        <f t="shared" si="6"/>
        <v>0</v>
      </c>
      <c r="I135" s="11">
        <f t="shared" si="7"/>
        <v>11.59368888888889</v>
      </c>
      <c r="K135" s="11">
        <f t="shared" si="8"/>
        <v>0</v>
      </c>
    </row>
    <row r="136" spans="2:11" ht="15" customHeight="1" x14ac:dyDescent="0.25">
      <c r="B136" s="2">
        <v>2974</v>
      </c>
      <c r="C136" s="3" t="s">
        <v>133</v>
      </c>
      <c r="D136" s="4" t="s">
        <v>538</v>
      </c>
      <c r="E136" s="4" t="s">
        <v>547</v>
      </c>
      <c r="F136" s="13">
        <v>5.5324999999999998</v>
      </c>
      <c r="G136" s="6"/>
      <c r="H136" s="11">
        <f t="shared" si="6"/>
        <v>0</v>
      </c>
      <c r="I136" s="11">
        <f t="shared" si="7"/>
        <v>8.6306999999999992</v>
      </c>
      <c r="K136" s="11">
        <f t="shared" si="8"/>
        <v>0</v>
      </c>
    </row>
    <row r="137" spans="2:11" ht="15" customHeight="1" x14ac:dyDescent="0.25">
      <c r="B137" s="2">
        <v>4824</v>
      </c>
      <c r="C137" s="3" t="s">
        <v>134</v>
      </c>
      <c r="D137" s="4" t="s">
        <v>538</v>
      </c>
      <c r="E137" s="4" t="s">
        <v>547</v>
      </c>
      <c r="F137" s="13">
        <v>1.9030000000000002</v>
      </c>
      <c r="G137" s="6"/>
      <c r="H137" s="11">
        <f t="shared" si="6"/>
        <v>0</v>
      </c>
      <c r="I137" s="11">
        <f t="shared" si="7"/>
        <v>2.9686800000000004</v>
      </c>
      <c r="K137" s="11">
        <f t="shared" si="8"/>
        <v>0</v>
      </c>
    </row>
    <row r="138" spans="2:11" ht="15" customHeight="1" x14ac:dyDescent="0.25">
      <c r="B138" s="2">
        <v>4386</v>
      </c>
      <c r="C138" s="3" t="s">
        <v>135</v>
      </c>
      <c r="D138" s="4" t="s">
        <v>538</v>
      </c>
      <c r="E138" s="4" t="s">
        <v>547</v>
      </c>
      <c r="F138" s="13">
        <v>2.5429999999999997</v>
      </c>
      <c r="G138" s="6"/>
      <c r="H138" s="11">
        <f t="shared" si="6"/>
        <v>0</v>
      </c>
      <c r="I138" s="11">
        <f t="shared" si="7"/>
        <v>3.9670799999999997</v>
      </c>
      <c r="K138" s="11">
        <f t="shared" si="8"/>
        <v>0</v>
      </c>
    </row>
    <row r="139" spans="2:11" ht="15" customHeight="1" x14ac:dyDescent="0.25">
      <c r="B139" s="2">
        <v>4826</v>
      </c>
      <c r="C139" s="3" t="s">
        <v>136</v>
      </c>
      <c r="D139" s="4" t="s">
        <v>538</v>
      </c>
      <c r="E139" s="4" t="s">
        <v>547</v>
      </c>
      <c r="F139" s="13">
        <v>2.6229999999999998</v>
      </c>
      <c r="G139" s="6"/>
      <c r="H139" s="11">
        <f t="shared" si="6"/>
        <v>0</v>
      </c>
      <c r="I139" s="11">
        <f t="shared" si="7"/>
        <v>4.0918799999999997</v>
      </c>
      <c r="K139" s="11">
        <f t="shared" si="8"/>
        <v>0</v>
      </c>
    </row>
    <row r="140" spans="2:11" ht="15" customHeight="1" x14ac:dyDescent="0.25">
      <c r="B140" s="2">
        <v>3856</v>
      </c>
      <c r="C140" s="3" t="s">
        <v>137</v>
      </c>
      <c r="D140" s="4" t="s">
        <v>539</v>
      </c>
      <c r="E140" s="4" t="s">
        <v>547</v>
      </c>
      <c r="F140" s="13">
        <v>0.50517241379310351</v>
      </c>
      <c r="G140" s="6"/>
      <c r="H140" s="11">
        <f t="shared" si="6"/>
        <v>0</v>
      </c>
      <c r="I140" s="11">
        <f t="shared" si="7"/>
        <v>0.78806896551724148</v>
      </c>
      <c r="K140" s="11">
        <f t="shared" si="8"/>
        <v>0</v>
      </c>
    </row>
    <row r="141" spans="2:11" ht="15" customHeight="1" x14ac:dyDescent="0.25">
      <c r="B141" s="2">
        <v>3857</v>
      </c>
      <c r="C141" s="3" t="s">
        <v>138</v>
      </c>
      <c r="D141" s="4" t="s">
        <v>539</v>
      </c>
      <c r="E141" s="4" t="s">
        <v>547</v>
      </c>
      <c r="F141" s="13">
        <v>0.52368421052631575</v>
      </c>
      <c r="G141" s="6"/>
      <c r="H141" s="11">
        <f t="shared" si="6"/>
        <v>0</v>
      </c>
      <c r="I141" s="11">
        <f t="shared" si="7"/>
        <v>0.81694736842105253</v>
      </c>
      <c r="K141" s="11">
        <f t="shared" si="8"/>
        <v>0</v>
      </c>
    </row>
    <row r="142" spans="2:11" ht="15" customHeight="1" x14ac:dyDescent="0.25">
      <c r="B142" s="2">
        <v>3975</v>
      </c>
      <c r="C142" s="3" t="s">
        <v>139</v>
      </c>
      <c r="D142" s="4" t="s">
        <v>539</v>
      </c>
      <c r="E142" s="4" t="s">
        <v>547</v>
      </c>
      <c r="F142" s="13">
        <v>0.63139534883720938</v>
      </c>
      <c r="G142" s="6"/>
      <c r="H142" s="11">
        <f t="shared" si="6"/>
        <v>0</v>
      </c>
      <c r="I142" s="11">
        <f t="shared" si="7"/>
        <v>0.98497674418604664</v>
      </c>
      <c r="K142" s="11">
        <f t="shared" si="8"/>
        <v>0</v>
      </c>
    </row>
    <row r="143" spans="2:11" ht="15" customHeight="1" x14ac:dyDescent="0.25">
      <c r="B143" s="2">
        <v>3859</v>
      </c>
      <c r="C143" s="3" t="s">
        <v>140</v>
      </c>
      <c r="D143" s="4" t="s">
        <v>539</v>
      </c>
      <c r="E143" s="4" t="s">
        <v>547</v>
      </c>
      <c r="F143" s="13">
        <v>0.69935064935064939</v>
      </c>
      <c r="G143" s="6"/>
      <c r="H143" s="11">
        <f t="shared" si="6"/>
        <v>0</v>
      </c>
      <c r="I143" s="11">
        <f t="shared" si="7"/>
        <v>1.0909870129870132</v>
      </c>
      <c r="K143" s="11">
        <f t="shared" si="8"/>
        <v>0</v>
      </c>
    </row>
    <row r="144" spans="2:11" ht="15" customHeight="1" x14ac:dyDescent="0.25">
      <c r="B144" s="2">
        <v>3863</v>
      </c>
      <c r="C144" s="3" t="s">
        <v>141</v>
      </c>
      <c r="D144" s="4" t="s">
        <v>539</v>
      </c>
      <c r="E144" s="4" t="s">
        <v>547</v>
      </c>
      <c r="F144" s="13">
        <v>0.46025641025641023</v>
      </c>
      <c r="G144" s="6"/>
      <c r="H144" s="11">
        <f t="shared" si="6"/>
        <v>0</v>
      </c>
      <c r="I144" s="11">
        <f t="shared" si="7"/>
        <v>0.71799999999999986</v>
      </c>
      <c r="K144" s="11">
        <f t="shared" si="8"/>
        <v>0</v>
      </c>
    </row>
    <row r="145" spans="2:11" ht="15" customHeight="1" x14ac:dyDescent="0.25">
      <c r="B145" s="2">
        <v>3865</v>
      </c>
      <c r="C145" s="3" t="s">
        <v>142</v>
      </c>
      <c r="D145" s="4" t="s">
        <v>539</v>
      </c>
      <c r="E145" s="4" t="s">
        <v>547</v>
      </c>
      <c r="F145" s="13">
        <v>0.49000000000000005</v>
      </c>
      <c r="G145" s="6"/>
      <c r="H145" s="11">
        <f t="shared" si="6"/>
        <v>0</v>
      </c>
      <c r="I145" s="11">
        <f t="shared" si="7"/>
        <v>0.76440000000000008</v>
      </c>
      <c r="K145" s="11">
        <f t="shared" si="8"/>
        <v>0</v>
      </c>
    </row>
    <row r="146" spans="2:11" ht="15" customHeight="1" x14ac:dyDescent="0.25">
      <c r="B146" s="2">
        <v>3866</v>
      </c>
      <c r="C146" s="3" t="s">
        <v>143</v>
      </c>
      <c r="D146" s="4" t="s">
        <v>539</v>
      </c>
      <c r="E146" s="4" t="s">
        <v>547</v>
      </c>
      <c r="F146" s="13">
        <v>0.45740740740740743</v>
      </c>
      <c r="G146" s="6"/>
      <c r="H146" s="11">
        <f t="shared" si="6"/>
        <v>0</v>
      </c>
      <c r="I146" s="11">
        <f t="shared" si="7"/>
        <v>0.71355555555555561</v>
      </c>
      <c r="K146" s="11">
        <f t="shared" si="8"/>
        <v>0</v>
      </c>
    </row>
    <row r="147" spans="2:11" ht="15" customHeight="1" x14ac:dyDescent="0.25">
      <c r="B147" s="2">
        <v>3867</v>
      </c>
      <c r="C147" s="3" t="s">
        <v>144</v>
      </c>
      <c r="D147" s="4" t="s">
        <v>539</v>
      </c>
      <c r="E147" s="4" t="s">
        <v>547</v>
      </c>
      <c r="F147" s="13">
        <v>0.34090909090909088</v>
      </c>
      <c r="G147" s="6"/>
      <c r="H147" s="11">
        <f t="shared" si="6"/>
        <v>0</v>
      </c>
      <c r="I147" s="11">
        <f t="shared" si="7"/>
        <v>0.53181818181818175</v>
      </c>
      <c r="K147" s="11">
        <f t="shared" si="8"/>
        <v>0</v>
      </c>
    </row>
    <row r="148" spans="2:11" ht="15" customHeight="1" x14ac:dyDescent="0.25">
      <c r="B148" s="2">
        <v>3868</v>
      </c>
      <c r="C148" s="3" t="s">
        <v>145</v>
      </c>
      <c r="D148" s="4" t="s">
        <v>539</v>
      </c>
      <c r="E148" s="4" t="s">
        <v>547</v>
      </c>
      <c r="F148" s="13">
        <v>0.36249999999999999</v>
      </c>
      <c r="G148" s="6"/>
      <c r="H148" s="11">
        <f t="shared" si="6"/>
        <v>0</v>
      </c>
      <c r="I148" s="11">
        <f t="shared" si="7"/>
        <v>0.5655</v>
      </c>
      <c r="K148" s="11">
        <f t="shared" si="8"/>
        <v>0</v>
      </c>
    </row>
    <row r="149" spans="2:11" ht="15" customHeight="1" x14ac:dyDescent="0.25">
      <c r="B149" s="2">
        <v>4364</v>
      </c>
      <c r="C149" s="3" t="s">
        <v>146</v>
      </c>
      <c r="D149" s="4" t="s">
        <v>538</v>
      </c>
      <c r="E149" s="4" t="s">
        <v>547</v>
      </c>
      <c r="F149" s="13">
        <v>0.57471794871794868</v>
      </c>
      <c r="G149" s="6"/>
      <c r="H149" s="11">
        <f t="shared" si="6"/>
        <v>0</v>
      </c>
      <c r="I149" s="11">
        <f t="shared" si="7"/>
        <v>0.89655999999999991</v>
      </c>
      <c r="K149" s="11">
        <f t="shared" si="8"/>
        <v>0</v>
      </c>
    </row>
    <row r="150" spans="2:11" ht="15" customHeight="1" x14ac:dyDescent="0.25">
      <c r="B150" s="2">
        <v>4365</v>
      </c>
      <c r="C150" s="3" t="s">
        <v>147</v>
      </c>
      <c r="D150" s="4" t="s">
        <v>538</v>
      </c>
      <c r="E150" s="4" t="s">
        <v>547</v>
      </c>
      <c r="F150" s="13">
        <v>0.55226829268292688</v>
      </c>
      <c r="G150" s="6"/>
      <c r="H150" s="11">
        <f t="shared" si="6"/>
        <v>0</v>
      </c>
      <c r="I150" s="11">
        <f t="shared" si="7"/>
        <v>0.86153853658536594</v>
      </c>
      <c r="K150" s="11">
        <f t="shared" si="8"/>
        <v>0</v>
      </c>
    </row>
    <row r="151" spans="2:11" ht="15" customHeight="1" x14ac:dyDescent="0.25">
      <c r="B151" s="2">
        <v>4366</v>
      </c>
      <c r="C151" s="3" t="s">
        <v>148</v>
      </c>
      <c r="D151" s="4" t="s">
        <v>538</v>
      </c>
      <c r="E151" s="4" t="s">
        <v>547</v>
      </c>
      <c r="F151" s="13">
        <v>0.47799999999999998</v>
      </c>
      <c r="G151" s="6"/>
      <c r="H151" s="11">
        <f t="shared" si="6"/>
        <v>0</v>
      </c>
      <c r="I151" s="11">
        <f t="shared" si="7"/>
        <v>0.7456799999999999</v>
      </c>
      <c r="K151" s="11">
        <f t="shared" si="8"/>
        <v>0</v>
      </c>
    </row>
    <row r="152" spans="2:11" ht="15" customHeight="1" x14ac:dyDescent="0.25">
      <c r="B152" s="2">
        <v>3014</v>
      </c>
      <c r="C152" s="3" t="s">
        <v>149</v>
      </c>
      <c r="D152" s="4" t="s">
        <v>538</v>
      </c>
      <c r="E152" s="4" t="s">
        <v>547</v>
      </c>
      <c r="F152" s="13">
        <v>3.5866666666666669</v>
      </c>
      <c r="G152" s="6"/>
      <c r="H152" s="11">
        <f t="shared" si="6"/>
        <v>0</v>
      </c>
      <c r="I152" s="11">
        <f t="shared" si="7"/>
        <v>5.5952000000000011</v>
      </c>
      <c r="K152" s="11">
        <f t="shared" si="8"/>
        <v>0</v>
      </c>
    </row>
    <row r="153" spans="2:11" ht="15" customHeight="1" x14ac:dyDescent="0.25">
      <c r="B153" s="2">
        <v>4367</v>
      </c>
      <c r="C153" s="3" t="s">
        <v>150</v>
      </c>
      <c r="D153" s="4" t="s">
        <v>538</v>
      </c>
      <c r="E153" s="4" t="s">
        <v>547</v>
      </c>
      <c r="F153" s="13">
        <v>0.42362845849802372</v>
      </c>
      <c r="G153" s="6"/>
      <c r="H153" s="11">
        <f t="shared" si="6"/>
        <v>0</v>
      </c>
      <c r="I153" s="11">
        <f t="shared" si="7"/>
        <v>0.66086039525691698</v>
      </c>
      <c r="K153" s="11">
        <f t="shared" si="8"/>
        <v>0</v>
      </c>
    </row>
    <row r="154" spans="2:11" ht="15" customHeight="1" x14ac:dyDescent="0.25">
      <c r="B154" s="2">
        <v>8984</v>
      </c>
      <c r="C154" s="3" t="s">
        <v>151</v>
      </c>
      <c r="D154" s="4" t="s">
        <v>538</v>
      </c>
      <c r="E154" s="4" t="s">
        <v>547</v>
      </c>
      <c r="F154" s="13">
        <v>10.815</v>
      </c>
      <c r="G154" s="6"/>
      <c r="H154" s="11">
        <f t="shared" si="6"/>
        <v>0</v>
      </c>
      <c r="I154" s="11">
        <f t="shared" si="7"/>
        <v>16.871399999999998</v>
      </c>
      <c r="K154" s="11">
        <f t="shared" si="8"/>
        <v>0</v>
      </c>
    </row>
    <row r="155" spans="2:11" ht="15" customHeight="1" x14ac:dyDescent="0.25">
      <c r="B155" s="2">
        <v>4368</v>
      </c>
      <c r="C155" s="3" t="s">
        <v>152</v>
      </c>
      <c r="D155" s="4" t="s">
        <v>538</v>
      </c>
      <c r="E155" s="4" t="s">
        <v>547</v>
      </c>
      <c r="F155" s="13">
        <v>0.56146153846153846</v>
      </c>
      <c r="G155" s="6"/>
      <c r="H155" s="11">
        <f t="shared" si="6"/>
        <v>0</v>
      </c>
      <c r="I155" s="11">
        <f t="shared" si="7"/>
        <v>0.87587999999999999</v>
      </c>
      <c r="K155" s="11">
        <f t="shared" si="8"/>
        <v>0</v>
      </c>
    </row>
    <row r="156" spans="2:11" ht="15" customHeight="1" x14ac:dyDescent="0.25">
      <c r="B156" s="2">
        <v>5255</v>
      </c>
      <c r="C156" s="3" t="s">
        <v>153</v>
      </c>
      <c r="D156" s="4" t="s">
        <v>538</v>
      </c>
      <c r="E156" s="4" t="s">
        <v>547</v>
      </c>
      <c r="F156" s="13">
        <v>0.54100000000000004</v>
      </c>
      <c r="G156" s="6"/>
      <c r="H156" s="11">
        <f t="shared" si="6"/>
        <v>0</v>
      </c>
      <c r="I156" s="11">
        <f t="shared" si="7"/>
        <v>0.84396000000000004</v>
      </c>
      <c r="K156" s="11">
        <f t="shared" si="8"/>
        <v>0</v>
      </c>
    </row>
    <row r="157" spans="2:11" ht="15" customHeight="1" x14ac:dyDescent="0.25">
      <c r="B157" s="2">
        <v>4370</v>
      </c>
      <c r="C157" s="3" t="s">
        <v>154</v>
      </c>
      <c r="D157" s="4" t="s">
        <v>538</v>
      </c>
      <c r="E157" s="4" t="s">
        <v>547</v>
      </c>
      <c r="F157" s="13">
        <v>0.55549999999999999</v>
      </c>
      <c r="G157" s="6"/>
      <c r="H157" s="11">
        <f t="shared" si="6"/>
        <v>0</v>
      </c>
      <c r="I157" s="11">
        <f t="shared" si="7"/>
        <v>0.86658000000000002</v>
      </c>
      <c r="K157" s="11">
        <f t="shared" si="8"/>
        <v>0</v>
      </c>
    </row>
    <row r="158" spans="2:11" ht="15" customHeight="1" x14ac:dyDescent="0.25">
      <c r="B158" s="2">
        <v>5256</v>
      </c>
      <c r="C158" s="3" t="s">
        <v>155</v>
      </c>
      <c r="D158" s="4" t="s">
        <v>538</v>
      </c>
      <c r="E158" s="4" t="s">
        <v>547</v>
      </c>
      <c r="F158" s="13">
        <v>0.61888888888888882</v>
      </c>
      <c r="G158" s="6"/>
      <c r="H158" s="11">
        <f t="shared" si="6"/>
        <v>0</v>
      </c>
      <c r="I158" s="11">
        <f t="shared" si="7"/>
        <v>0.96546666666666647</v>
      </c>
      <c r="K158" s="11">
        <f t="shared" si="8"/>
        <v>0</v>
      </c>
    </row>
    <row r="159" spans="2:11" ht="15" customHeight="1" x14ac:dyDescent="0.25">
      <c r="B159" s="2">
        <v>4371</v>
      </c>
      <c r="C159" s="3" t="s">
        <v>156</v>
      </c>
      <c r="D159" s="4" t="s">
        <v>538</v>
      </c>
      <c r="E159" s="4" t="s">
        <v>547</v>
      </c>
      <c r="F159" s="13">
        <v>0.498</v>
      </c>
      <c r="G159" s="6"/>
      <c r="H159" s="11">
        <f t="shared" si="6"/>
        <v>0</v>
      </c>
      <c r="I159" s="11">
        <f t="shared" si="7"/>
        <v>0.7768799999999999</v>
      </c>
      <c r="K159" s="11">
        <f t="shared" si="8"/>
        <v>0</v>
      </c>
    </row>
    <row r="160" spans="2:11" ht="15" customHeight="1" x14ac:dyDescent="0.25">
      <c r="B160" s="2">
        <v>3016</v>
      </c>
      <c r="C160" s="3" t="s">
        <v>157</v>
      </c>
      <c r="D160" s="4" t="s">
        <v>538</v>
      </c>
      <c r="E160" s="4" t="s">
        <v>547</v>
      </c>
      <c r="F160" s="13">
        <v>2.0976923076923075</v>
      </c>
      <c r="G160" s="6"/>
      <c r="H160" s="11">
        <f t="shared" si="6"/>
        <v>0</v>
      </c>
      <c r="I160" s="11">
        <f t="shared" si="7"/>
        <v>3.2723999999999998</v>
      </c>
      <c r="K160" s="11">
        <f t="shared" si="8"/>
        <v>0</v>
      </c>
    </row>
    <row r="161" spans="2:11" ht="15" customHeight="1" x14ac:dyDescent="0.25">
      <c r="B161" s="2">
        <v>4372</v>
      </c>
      <c r="C161" s="3" t="s">
        <v>158</v>
      </c>
      <c r="D161" s="4" t="s">
        <v>538</v>
      </c>
      <c r="E161" s="4" t="s">
        <v>547</v>
      </c>
      <c r="F161" s="13">
        <v>0.52300000000000002</v>
      </c>
      <c r="G161" s="6"/>
      <c r="H161" s="11">
        <f t="shared" si="6"/>
        <v>0</v>
      </c>
      <c r="I161" s="11">
        <f t="shared" si="7"/>
        <v>0.81588000000000005</v>
      </c>
      <c r="K161" s="11">
        <f t="shared" si="8"/>
        <v>0</v>
      </c>
    </row>
    <row r="162" spans="2:11" ht="15" customHeight="1" x14ac:dyDescent="0.25">
      <c r="B162" s="2">
        <v>4373</v>
      </c>
      <c r="C162" s="3" t="s">
        <v>159</v>
      </c>
      <c r="D162" s="4" t="s">
        <v>538</v>
      </c>
      <c r="E162" s="4" t="s">
        <v>547</v>
      </c>
      <c r="F162" s="15">
        <v>0.4</v>
      </c>
      <c r="G162" s="6"/>
      <c r="H162" s="11">
        <f t="shared" si="6"/>
        <v>0</v>
      </c>
      <c r="I162" s="11">
        <f t="shared" si="7"/>
        <v>0.624</v>
      </c>
      <c r="K162" s="11">
        <f t="shared" si="8"/>
        <v>0</v>
      </c>
    </row>
    <row r="163" spans="2:11" ht="15" customHeight="1" x14ac:dyDescent="0.25">
      <c r="B163" s="2">
        <v>8987</v>
      </c>
      <c r="C163" s="3" t="s">
        <v>160</v>
      </c>
      <c r="D163" s="4" t="s">
        <v>538</v>
      </c>
      <c r="E163" s="4" t="s">
        <v>547</v>
      </c>
      <c r="F163" s="13">
        <v>3.3966666666666665</v>
      </c>
      <c r="G163" s="6"/>
      <c r="H163" s="11">
        <f t="shared" si="6"/>
        <v>0</v>
      </c>
      <c r="I163" s="11">
        <f t="shared" si="7"/>
        <v>5.2988</v>
      </c>
      <c r="K163" s="11">
        <f t="shared" si="8"/>
        <v>0</v>
      </c>
    </row>
    <row r="164" spans="2:11" ht="15" customHeight="1" x14ac:dyDescent="0.25">
      <c r="B164" s="2">
        <v>4374</v>
      </c>
      <c r="C164" s="3" t="s">
        <v>161</v>
      </c>
      <c r="D164" s="4" t="s">
        <v>538</v>
      </c>
      <c r="E164" s="4" t="s">
        <v>547</v>
      </c>
      <c r="F164" s="13">
        <v>0.4076153846153846</v>
      </c>
      <c r="G164" s="6"/>
      <c r="H164" s="11">
        <f t="shared" si="6"/>
        <v>0</v>
      </c>
      <c r="I164" s="11">
        <f t="shared" si="7"/>
        <v>0.63588</v>
      </c>
      <c r="K164" s="11">
        <f t="shared" si="8"/>
        <v>0</v>
      </c>
    </row>
    <row r="165" spans="2:11" ht="15" customHeight="1" x14ac:dyDescent="0.25">
      <c r="B165" s="2">
        <v>5257</v>
      </c>
      <c r="C165" s="3" t="s">
        <v>162</v>
      </c>
      <c r="D165" s="4" t="s">
        <v>538</v>
      </c>
      <c r="E165" s="4" t="s">
        <v>547</v>
      </c>
      <c r="F165" s="13">
        <v>0.90973856209150328</v>
      </c>
      <c r="G165" s="6"/>
      <c r="H165" s="11">
        <f t="shared" si="6"/>
        <v>0</v>
      </c>
      <c r="I165" s="11">
        <f t="shared" si="7"/>
        <v>1.4191921568627452</v>
      </c>
      <c r="K165" s="11">
        <f t="shared" si="8"/>
        <v>0</v>
      </c>
    </row>
    <row r="166" spans="2:11" ht="15" customHeight="1" x14ac:dyDescent="0.25">
      <c r="B166" s="2">
        <v>5258</v>
      </c>
      <c r="C166" s="3" t="s">
        <v>163</v>
      </c>
      <c r="D166" s="4" t="s">
        <v>538</v>
      </c>
      <c r="E166" s="4" t="s">
        <v>547</v>
      </c>
      <c r="F166" s="13">
        <v>0.60099999999999998</v>
      </c>
      <c r="G166" s="6"/>
      <c r="H166" s="11">
        <f t="shared" si="6"/>
        <v>0</v>
      </c>
      <c r="I166" s="11">
        <f t="shared" si="7"/>
        <v>0.93755999999999995</v>
      </c>
      <c r="K166" s="11">
        <f t="shared" si="8"/>
        <v>0</v>
      </c>
    </row>
    <row r="167" spans="2:11" ht="15" customHeight="1" x14ac:dyDescent="0.25">
      <c r="B167" s="2">
        <v>3018</v>
      </c>
      <c r="C167" s="3" t="s">
        <v>164</v>
      </c>
      <c r="D167" s="4" t="s">
        <v>538</v>
      </c>
      <c r="E167" s="4" t="s">
        <v>547</v>
      </c>
      <c r="F167" s="13">
        <v>1.8914285714285715</v>
      </c>
      <c r="G167" s="6"/>
      <c r="H167" s="11">
        <f t="shared" si="6"/>
        <v>0</v>
      </c>
      <c r="I167" s="11">
        <f t="shared" si="7"/>
        <v>2.9506285714285716</v>
      </c>
      <c r="K167" s="11">
        <f t="shared" si="8"/>
        <v>0</v>
      </c>
    </row>
    <row r="168" spans="2:11" ht="15" customHeight="1" x14ac:dyDescent="0.25">
      <c r="B168" s="2">
        <v>4375</v>
      </c>
      <c r="C168" s="3" t="s">
        <v>165</v>
      </c>
      <c r="D168" s="4" t="s">
        <v>538</v>
      </c>
      <c r="E168" s="4" t="s">
        <v>547</v>
      </c>
      <c r="F168" s="13">
        <v>0.4076153846153846</v>
      </c>
      <c r="G168" s="6"/>
      <c r="H168" s="11">
        <f t="shared" si="6"/>
        <v>0</v>
      </c>
      <c r="I168" s="11">
        <f t="shared" si="7"/>
        <v>0.63588</v>
      </c>
      <c r="K168" s="11">
        <f t="shared" si="8"/>
        <v>0</v>
      </c>
    </row>
    <row r="169" spans="2:11" ht="15" customHeight="1" x14ac:dyDescent="0.25">
      <c r="B169" s="2">
        <v>8989</v>
      </c>
      <c r="C169" s="3" t="s">
        <v>166</v>
      </c>
      <c r="D169" s="4" t="s">
        <v>538</v>
      </c>
      <c r="E169" s="4" t="s">
        <v>547</v>
      </c>
      <c r="F169" s="13">
        <v>2.31</v>
      </c>
      <c r="G169" s="6"/>
      <c r="H169" s="11">
        <f t="shared" si="6"/>
        <v>0</v>
      </c>
      <c r="I169" s="11">
        <f t="shared" si="7"/>
        <v>3.6036000000000001</v>
      </c>
      <c r="K169" s="11">
        <f t="shared" si="8"/>
        <v>0</v>
      </c>
    </row>
    <row r="170" spans="2:11" ht="15" customHeight="1" x14ac:dyDescent="0.25">
      <c r="B170" s="2">
        <v>4376</v>
      </c>
      <c r="C170" s="3" t="s">
        <v>167</v>
      </c>
      <c r="D170" s="4" t="s">
        <v>538</v>
      </c>
      <c r="E170" s="4" t="s">
        <v>547</v>
      </c>
      <c r="F170" s="13">
        <v>0.48966666666666669</v>
      </c>
      <c r="G170" s="6"/>
      <c r="H170" s="11">
        <f t="shared" si="6"/>
        <v>0</v>
      </c>
      <c r="I170" s="11">
        <f t="shared" si="7"/>
        <v>0.76388</v>
      </c>
      <c r="K170" s="11">
        <f t="shared" si="8"/>
        <v>0</v>
      </c>
    </row>
    <row r="171" spans="2:11" ht="15" customHeight="1" x14ac:dyDescent="0.25">
      <c r="B171" s="2">
        <v>3008</v>
      </c>
      <c r="C171" s="3" t="s">
        <v>168</v>
      </c>
      <c r="D171" s="4" t="s">
        <v>538</v>
      </c>
      <c r="E171" s="4" t="s">
        <v>547</v>
      </c>
      <c r="F171" s="13">
        <v>5.8233333333333333</v>
      </c>
      <c r="G171" s="6"/>
      <c r="H171" s="11">
        <f t="shared" si="6"/>
        <v>0</v>
      </c>
      <c r="I171" s="11">
        <f t="shared" si="7"/>
        <v>9.0843999999999987</v>
      </c>
      <c r="K171" s="11">
        <f t="shared" si="8"/>
        <v>0</v>
      </c>
    </row>
    <row r="172" spans="2:11" ht="15" customHeight="1" x14ac:dyDescent="0.25">
      <c r="B172" s="2">
        <v>4362</v>
      </c>
      <c r="C172" s="3" t="s">
        <v>169</v>
      </c>
      <c r="D172" s="4" t="s">
        <v>538</v>
      </c>
      <c r="E172" s="4" t="s">
        <v>547</v>
      </c>
      <c r="F172" s="13">
        <v>1.7230000000000001</v>
      </c>
      <c r="G172" s="6"/>
      <c r="H172" s="11">
        <f t="shared" si="6"/>
        <v>0</v>
      </c>
      <c r="I172" s="11">
        <f t="shared" si="7"/>
        <v>2.6878799999999998</v>
      </c>
      <c r="K172" s="11">
        <f t="shared" si="8"/>
        <v>0</v>
      </c>
    </row>
    <row r="173" spans="2:11" ht="15" customHeight="1" x14ac:dyDescent="0.25">
      <c r="B173" s="2">
        <v>3010</v>
      </c>
      <c r="C173" s="3" t="s">
        <v>170</v>
      </c>
      <c r="D173" s="4" t="s">
        <v>538</v>
      </c>
      <c r="E173" s="4" t="s">
        <v>547</v>
      </c>
      <c r="F173" s="13">
        <v>4.29</v>
      </c>
      <c r="G173" s="6"/>
      <c r="H173" s="11">
        <f t="shared" si="6"/>
        <v>0</v>
      </c>
      <c r="I173" s="11">
        <f t="shared" si="7"/>
        <v>6.6924000000000001</v>
      </c>
      <c r="K173" s="11">
        <f t="shared" si="8"/>
        <v>0</v>
      </c>
    </row>
    <row r="174" spans="2:11" ht="15" customHeight="1" x14ac:dyDescent="0.25">
      <c r="B174" s="2">
        <v>4821</v>
      </c>
      <c r="C174" s="3" t="s">
        <v>171</v>
      </c>
      <c r="D174" s="4" t="s">
        <v>538</v>
      </c>
      <c r="E174" s="4" t="s">
        <v>547</v>
      </c>
      <c r="F174" s="13">
        <v>0.91390909090909089</v>
      </c>
      <c r="G174" s="6"/>
      <c r="H174" s="11">
        <f t="shared" si="6"/>
        <v>0</v>
      </c>
      <c r="I174" s="11">
        <f t="shared" si="7"/>
        <v>1.4256981818181818</v>
      </c>
      <c r="K174" s="11">
        <f t="shared" si="8"/>
        <v>0</v>
      </c>
    </row>
    <row r="175" spans="2:11" ht="15" customHeight="1" x14ac:dyDescent="0.25">
      <c r="B175" s="2">
        <v>4363</v>
      </c>
      <c r="C175" s="3" t="s">
        <v>172</v>
      </c>
      <c r="D175" s="4" t="s">
        <v>538</v>
      </c>
      <c r="E175" s="4" t="s">
        <v>547</v>
      </c>
      <c r="F175" s="13">
        <v>1.2385000000000002</v>
      </c>
      <c r="G175" s="6"/>
      <c r="H175" s="11">
        <f t="shared" si="6"/>
        <v>0</v>
      </c>
      <c r="I175" s="11">
        <f t="shared" si="7"/>
        <v>1.9320600000000001</v>
      </c>
      <c r="K175" s="11">
        <f t="shared" si="8"/>
        <v>0</v>
      </c>
    </row>
    <row r="176" spans="2:11" ht="15" customHeight="1" x14ac:dyDescent="0.25">
      <c r="B176" s="2">
        <v>2977</v>
      </c>
      <c r="C176" s="3" t="s">
        <v>173</v>
      </c>
      <c r="D176" s="4" t="s">
        <v>538</v>
      </c>
      <c r="E176" s="4" t="s">
        <v>547</v>
      </c>
      <c r="F176" s="13">
        <v>5.41</v>
      </c>
      <c r="G176" s="6"/>
      <c r="H176" s="11">
        <f t="shared" si="6"/>
        <v>0</v>
      </c>
      <c r="I176" s="11">
        <f t="shared" si="7"/>
        <v>8.4396000000000004</v>
      </c>
      <c r="K176" s="11">
        <f t="shared" si="8"/>
        <v>0</v>
      </c>
    </row>
    <row r="177" spans="2:11" ht="15" customHeight="1" x14ac:dyDescent="0.25">
      <c r="B177" s="2">
        <v>4361</v>
      </c>
      <c r="C177" s="3" t="s">
        <v>174</v>
      </c>
      <c r="D177" s="4" t="s">
        <v>538</v>
      </c>
      <c r="E177" s="4" t="s">
        <v>547</v>
      </c>
      <c r="F177" s="13">
        <v>1.5355000000000001</v>
      </c>
      <c r="G177" s="6"/>
      <c r="H177" s="11">
        <f t="shared" si="6"/>
        <v>0</v>
      </c>
      <c r="I177" s="11">
        <f t="shared" si="7"/>
        <v>2.3953799999999998</v>
      </c>
      <c r="K177" s="11">
        <f t="shared" si="8"/>
        <v>0</v>
      </c>
    </row>
    <row r="178" spans="2:11" ht="15" customHeight="1" x14ac:dyDescent="0.25">
      <c r="B178" s="2">
        <v>2978</v>
      </c>
      <c r="C178" s="3" t="s">
        <v>175</v>
      </c>
      <c r="D178" s="4" t="s">
        <v>538</v>
      </c>
      <c r="E178" s="4" t="s">
        <v>547</v>
      </c>
      <c r="F178" s="13">
        <v>4.9370270270270273</v>
      </c>
      <c r="G178" s="6"/>
      <c r="H178" s="11">
        <f t="shared" si="6"/>
        <v>0</v>
      </c>
      <c r="I178" s="11">
        <f t="shared" si="7"/>
        <v>7.7017621621621624</v>
      </c>
      <c r="K178" s="11">
        <f t="shared" si="8"/>
        <v>0</v>
      </c>
    </row>
    <row r="179" spans="2:11" ht="15" customHeight="1" x14ac:dyDescent="0.25">
      <c r="B179" s="2">
        <v>3006</v>
      </c>
      <c r="C179" s="3" t="s">
        <v>176</v>
      </c>
      <c r="D179" s="4" t="s">
        <v>538</v>
      </c>
      <c r="E179" s="4" t="s">
        <v>547</v>
      </c>
      <c r="F179" s="13">
        <v>3.49</v>
      </c>
      <c r="G179" s="6"/>
      <c r="H179" s="11">
        <f t="shared" si="6"/>
        <v>0</v>
      </c>
      <c r="I179" s="11">
        <f t="shared" si="7"/>
        <v>5.4444000000000008</v>
      </c>
      <c r="K179" s="11">
        <f t="shared" si="8"/>
        <v>0</v>
      </c>
    </row>
    <row r="180" spans="2:11" ht="15" customHeight="1" x14ac:dyDescent="0.25">
      <c r="B180" s="2">
        <v>4818</v>
      </c>
      <c r="C180" s="3" t="s">
        <v>177</v>
      </c>
      <c r="D180" s="4" t="s">
        <v>538</v>
      </c>
      <c r="E180" s="4" t="s">
        <v>547</v>
      </c>
      <c r="F180" s="13">
        <v>0.76934146341463405</v>
      </c>
      <c r="G180" s="6"/>
      <c r="H180" s="11">
        <f t="shared" si="6"/>
        <v>0</v>
      </c>
      <c r="I180" s="11">
        <f t="shared" si="7"/>
        <v>1.2001726829268293</v>
      </c>
      <c r="K180" s="11">
        <f t="shared" si="8"/>
        <v>0</v>
      </c>
    </row>
    <row r="181" spans="2:11" ht="15" customHeight="1" x14ac:dyDescent="0.25">
      <c r="B181" s="2">
        <v>4819</v>
      </c>
      <c r="C181" s="3" t="s">
        <v>178</v>
      </c>
      <c r="D181" s="4" t="s">
        <v>538</v>
      </c>
      <c r="E181" s="4" t="s">
        <v>547</v>
      </c>
      <c r="F181" s="13">
        <v>1.2230000000000001</v>
      </c>
      <c r="G181" s="6"/>
      <c r="H181" s="11">
        <f t="shared" si="6"/>
        <v>0</v>
      </c>
      <c r="I181" s="11">
        <f t="shared" si="7"/>
        <v>1.90788</v>
      </c>
      <c r="K181" s="11">
        <f t="shared" si="8"/>
        <v>0</v>
      </c>
    </row>
    <row r="182" spans="2:11" ht="15" customHeight="1" x14ac:dyDescent="0.25">
      <c r="B182" s="2">
        <v>4382</v>
      </c>
      <c r="C182" s="3" t="s">
        <v>179</v>
      </c>
      <c r="D182" s="4" t="s">
        <v>538</v>
      </c>
      <c r="E182" s="4" t="s">
        <v>547</v>
      </c>
      <c r="F182" s="13">
        <v>1.4942926829268293</v>
      </c>
      <c r="G182" s="6"/>
      <c r="H182" s="11">
        <f t="shared" si="6"/>
        <v>0</v>
      </c>
      <c r="I182" s="11">
        <f t="shared" si="7"/>
        <v>2.3310965853658536</v>
      </c>
      <c r="K182" s="11">
        <f t="shared" si="8"/>
        <v>0</v>
      </c>
    </row>
    <row r="183" spans="2:11" ht="15" customHeight="1" x14ac:dyDescent="0.25">
      <c r="B183" s="2">
        <v>2951</v>
      </c>
      <c r="C183" s="3" t="s">
        <v>180</v>
      </c>
      <c r="D183" s="4" t="s">
        <v>538</v>
      </c>
      <c r="E183" s="4" t="s">
        <v>547</v>
      </c>
      <c r="F183" s="13">
        <v>4.41</v>
      </c>
      <c r="G183" s="6"/>
      <c r="H183" s="11">
        <f t="shared" si="6"/>
        <v>0</v>
      </c>
      <c r="I183" s="11">
        <f t="shared" si="7"/>
        <v>6.8796000000000008</v>
      </c>
      <c r="K183" s="11">
        <f t="shared" si="8"/>
        <v>0</v>
      </c>
    </row>
    <row r="184" spans="2:11" ht="15" customHeight="1" x14ac:dyDescent="0.25">
      <c r="B184" s="2">
        <v>2952</v>
      </c>
      <c r="C184" s="3" t="s">
        <v>181</v>
      </c>
      <c r="D184" s="4" t="s">
        <v>538</v>
      </c>
      <c r="E184" s="4" t="s">
        <v>547</v>
      </c>
      <c r="F184" s="13">
        <v>6.8100000000000005</v>
      </c>
      <c r="G184" s="6"/>
      <c r="H184" s="11">
        <f t="shared" si="6"/>
        <v>0</v>
      </c>
      <c r="I184" s="11">
        <f t="shared" si="7"/>
        <v>10.623600000000001</v>
      </c>
      <c r="K184" s="11">
        <f t="shared" si="8"/>
        <v>0</v>
      </c>
    </row>
    <row r="185" spans="2:11" ht="15" customHeight="1" x14ac:dyDescent="0.25">
      <c r="B185" s="2">
        <v>4347</v>
      </c>
      <c r="C185" s="3" t="s">
        <v>182</v>
      </c>
      <c r="D185" s="4" t="s">
        <v>538</v>
      </c>
      <c r="E185" s="4" t="s">
        <v>547</v>
      </c>
      <c r="F185" s="13">
        <v>0.45984210526315789</v>
      </c>
      <c r="G185" s="6"/>
      <c r="H185" s="11">
        <f t="shared" si="6"/>
        <v>0</v>
      </c>
      <c r="I185" s="11">
        <f t="shared" si="7"/>
        <v>0.71735368421052625</v>
      </c>
      <c r="K185" s="11">
        <f t="shared" si="8"/>
        <v>0</v>
      </c>
    </row>
    <row r="186" spans="2:11" ht="15" customHeight="1" x14ac:dyDescent="0.25">
      <c r="B186" s="2">
        <v>5667</v>
      </c>
      <c r="C186" s="3" t="s">
        <v>183</v>
      </c>
      <c r="D186" s="4" t="s">
        <v>538</v>
      </c>
      <c r="E186" s="4" t="s">
        <v>547</v>
      </c>
      <c r="F186" s="13">
        <v>2.99</v>
      </c>
      <c r="G186" s="6"/>
      <c r="H186" s="11">
        <f t="shared" si="6"/>
        <v>0</v>
      </c>
      <c r="I186" s="11">
        <f t="shared" si="7"/>
        <v>4.6644000000000005</v>
      </c>
      <c r="K186" s="11">
        <f t="shared" si="8"/>
        <v>0</v>
      </c>
    </row>
    <row r="187" spans="2:11" ht="15" customHeight="1" x14ac:dyDescent="0.25">
      <c r="B187" s="2">
        <v>4348</v>
      </c>
      <c r="C187" s="3" t="s">
        <v>184</v>
      </c>
      <c r="D187" s="4" t="s">
        <v>538</v>
      </c>
      <c r="E187" s="4" t="s">
        <v>547</v>
      </c>
      <c r="F187" s="13">
        <v>0.7717627118644067</v>
      </c>
      <c r="G187" s="6"/>
      <c r="H187" s="11">
        <f t="shared" si="6"/>
        <v>0</v>
      </c>
      <c r="I187" s="11">
        <f t="shared" si="7"/>
        <v>1.2039498305084744</v>
      </c>
      <c r="K187" s="11">
        <f t="shared" si="8"/>
        <v>0</v>
      </c>
    </row>
    <row r="188" spans="2:11" ht="15" customHeight="1" x14ac:dyDescent="0.25">
      <c r="B188" s="2">
        <v>4350</v>
      </c>
      <c r="C188" s="3" t="s">
        <v>185</v>
      </c>
      <c r="D188" s="4" t="s">
        <v>538</v>
      </c>
      <c r="E188" s="4" t="s">
        <v>547</v>
      </c>
      <c r="F188" s="13">
        <v>2.057578947368421</v>
      </c>
      <c r="G188" s="6"/>
      <c r="H188" s="11">
        <f t="shared" si="6"/>
        <v>0</v>
      </c>
      <c r="I188" s="11">
        <f t="shared" si="7"/>
        <v>3.2098231578947369</v>
      </c>
      <c r="K188" s="11">
        <f t="shared" si="8"/>
        <v>0</v>
      </c>
    </row>
    <row r="189" spans="2:11" ht="15" customHeight="1" x14ac:dyDescent="0.25">
      <c r="B189" s="2">
        <v>4352</v>
      </c>
      <c r="C189" s="3" t="s">
        <v>186</v>
      </c>
      <c r="D189" s="4" t="s">
        <v>538</v>
      </c>
      <c r="E189" s="4" t="s">
        <v>547</v>
      </c>
      <c r="F189" s="13">
        <v>1.5313698630136985</v>
      </c>
      <c r="G189" s="6"/>
      <c r="H189" s="11">
        <f t="shared" si="6"/>
        <v>0</v>
      </c>
      <c r="I189" s="11">
        <f t="shared" si="7"/>
        <v>2.3889369863013696</v>
      </c>
      <c r="K189" s="11">
        <f t="shared" si="8"/>
        <v>0</v>
      </c>
    </row>
    <row r="190" spans="2:11" ht="15" customHeight="1" x14ac:dyDescent="0.25">
      <c r="B190" s="2">
        <v>2970</v>
      </c>
      <c r="C190" s="3" t="s">
        <v>187</v>
      </c>
      <c r="D190" s="4" t="s">
        <v>538</v>
      </c>
      <c r="E190" s="4" t="s">
        <v>547</v>
      </c>
      <c r="F190" s="13">
        <v>2.9358064516129034</v>
      </c>
      <c r="G190" s="6"/>
      <c r="H190" s="11">
        <f t="shared" si="6"/>
        <v>0</v>
      </c>
      <c r="I190" s="11">
        <f t="shared" si="7"/>
        <v>4.5798580645161291</v>
      </c>
      <c r="K190" s="11">
        <f t="shared" si="8"/>
        <v>0</v>
      </c>
    </row>
    <row r="191" spans="2:11" ht="15" customHeight="1" x14ac:dyDescent="0.25">
      <c r="B191" s="2">
        <v>3724</v>
      </c>
      <c r="C191" s="3" t="s">
        <v>187</v>
      </c>
      <c r="D191" s="4" t="s">
        <v>538</v>
      </c>
      <c r="E191" s="4" t="s">
        <v>547</v>
      </c>
      <c r="F191" s="13">
        <v>2.996666666666667</v>
      </c>
      <c r="G191" s="6"/>
      <c r="H191" s="11">
        <f t="shared" si="6"/>
        <v>0</v>
      </c>
      <c r="I191" s="11">
        <f t="shared" si="7"/>
        <v>4.6748000000000003</v>
      </c>
      <c r="K191" s="11">
        <f t="shared" si="8"/>
        <v>0</v>
      </c>
    </row>
    <row r="192" spans="2:11" ht="15" customHeight="1" x14ac:dyDescent="0.25">
      <c r="B192" s="2">
        <v>4354</v>
      </c>
      <c r="C192" s="3" t="s">
        <v>188</v>
      </c>
      <c r="D192" s="4" t="s">
        <v>538</v>
      </c>
      <c r="E192" s="4" t="s">
        <v>547</v>
      </c>
      <c r="F192" s="13">
        <v>0.86253488372093023</v>
      </c>
      <c r="G192" s="6"/>
      <c r="H192" s="11">
        <f t="shared" si="6"/>
        <v>0</v>
      </c>
      <c r="I192" s="11">
        <f t="shared" si="7"/>
        <v>1.3455544186046511</v>
      </c>
      <c r="K192" s="11">
        <f t="shared" si="8"/>
        <v>0</v>
      </c>
    </row>
    <row r="193" spans="2:11" ht="15" customHeight="1" x14ac:dyDescent="0.25">
      <c r="B193" s="2">
        <v>2971</v>
      </c>
      <c r="C193" s="3" t="s">
        <v>189</v>
      </c>
      <c r="D193" s="4" t="s">
        <v>538</v>
      </c>
      <c r="E193" s="4" t="s">
        <v>547</v>
      </c>
      <c r="F193" s="13">
        <v>3.6400000000000006</v>
      </c>
      <c r="G193" s="6"/>
      <c r="H193" s="11">
        <f t="shared" si="6"/>
        <v>0</v>
      </c>
      <c r="I193" s="11">
        <f t="shared" si="7"/>
        <v>5.6784000000000008</v>
      </c>
      <c r="K193" s="11">
        <f t="shared" si="8"/>
        <v>0</v>
      </c>
    </row>
    <row r="194" spans="2:11" ht="15" customHeight="1" x14ac:dyDescent="0.25">
      <c r="B194" s="2">
        <v>4817</v>
      </c>
      <c r="C194" s="3" t="s">
        <v>190</v>
      </c>
      <c r="D194" s="4" t="s">
        <v>538</v>
      </c>
      <c r="E194" s="4" t="s">
        <v>547</v>
      </c>
      <c r="F194" s="13">
        <v>0.84773913043478266</v>
      </c>
      <c r="G194" s="6"/>
      <c r="H194" s="11">
        <f t="shared" si="6"/>
        <v>0</v>
      </c>
      <c r="I194" s="11">
        <f t="shared" si="7"/>
        <v>1.3224730434782608</v>
      </c>
      <c r="K194" s="11">
        <f t="shared" si="8"/>
        <v>0</v>
      </c>
    </row>
    <row r="195" spans="2:11" ht="15" customHeight="1" x14ac:dyDescent="0.25">
      <c r="B195" s="2">
        <v>4357</v>
      </c>
      <c r="C195" s="3" t="s">
        <v>191</v>
      </c>
      <c r="D195" s="4" t="s">
        <v>538</v>
      </c>
      <c r="E195" s="4" t="s">
        <v>547</v>
      </c>
      <c r="F195" s="13">
        <v>1.8558064516129031</v>
      </c>
      <c r="G195" s="6"/>
      <c r="H195" s="11">
        <f t="shared" si="6"/>
        <v>0</v>
      </c>
      <c r="I195" s="11">
        <f t="shared" si="7"/>
        <v>2.895058064516129</v>
      </c>
      <c r="K195" s="11">
        <f t="shared" si="8"/>
        <v>0</v>
      </c>
    </row>
    <row r="196" spans="2:11" ht="15" customHeight="1" x14ac:dyDescent="0.25">
      <c r="B196" s="2">
        <v>4358</v>
      </c>
      <c r="C196" s="3" t="s">
        <v>192</v>
      </c>
      <c r="D196" s="4" t="s">
        <v>538</v>
      </c>
      <c r="E196" s="4" t="s">
        <v>547</v>
      </c>
      <c r="F196" s="13">
        <v>2.7633333333333332</v>
      </c>
      <c r="G196" s="6"/>
      <c r="H196" s="11">
        <f t="shared" ref="H196:H259" si="9">G196*F196</f>
        <v>0</v>
      </c>
      <c r="I196" s="11">
        <f t="shared" ref="I196:I259" si="10">F196*1.3*1.2</f>
        <v>4.3107999999999995</v>
      </c>
      <c r="K196" s="11">
        <f t="shared" ref="K196:K259" si="11">J196*I196</f>
        <v>0</v>
      </c>
    </row>
    <row r="197" spans="2:11" ht="15" customHeight="1" x14ac:dyDescent="0.25">
      <c r="B197" s="2">
        <v>4751</v>
      </c>
      <c r="C197" s="3" t="s">
        <v>193</v>
      </c>
      <c r="D197" s="4" t="s">
        <v>538</v>
      </c>
      <c r="E197" s="4" t="s">
        <v>547</v>
      </c>
      <c r="F197" s="13">
        <v>1.4353023255813953</v>
      </c>
      <c r="G197" s="6"/>
      <c r="H197" s="11">
        <f t="shared" si="9"/>
        <v>0</v>
      </c>
      <c r="I197" s="11">
        <f t="shared" si="10"/>
        <v>2.2390716279069767</v>
      </c>
      <c r="K197" s="11">
        <f t="shared" si="11"/>
        <v>0</v>
      </c>
    </row>
    <row r="198" spans="2:11" ht="15" customHeight="1" x14ac:dyDescent="0.25">
      <c r="B198" s="2">
        <v>4360</v>
      </c>
      <c r="C198" s="3" t="s">
        <v>194</v>
      </c>
      <c r="D198" s="4" t="s">
        <v>538</v>
      </c>
      <c r="E198" s="4" t="s">
        <v>547</v>
      </c>
      <c r="F198" s="13">
        <v>1.306</v>
      </c>
      <c r="G198" s="6"/>
      <c r="H198" s="11">
        <f t="shared" si="9"/>
        <v>0</v>
      </c>
      <c r="I198" s="11">
        <f t="shared" si="10"/>
        <v>2.0373600000000001</v>
      </c>
      <c r="K198" s="11">
        <f t="shared" si="11"/>
        <v>0</v>
      </c>
    </row>
    <row r="199" spans="2:11" ht="15" customHeight="1" x14ac:dyDescent="0.25">
      <c r="B199" s="2">
        <v>2923</v>
      </c>
      <c r="C199" s="3" t="s">
        <v>195</v>
      </c>
      <c r="D199" s="4" t="s">
        <v>538</v>
      </c>
      <c r="E199" s="4" t="s">
        <v>547</v>
      </c>
      <c r="F199" s="13">
        <v>3.37</v>
      </c>
      <c r="G199" s="6"/>
      <c r="H199" s="11">
        <f t="shared" si="9"/>
        <v>0</v>
      </c>
      <c r="I199" s="11">
        <f t="shared" si="10"/>
        <v>5.2572000000000001</v>
      </c>
      <c r="K199" s="11">
        <f t="shared" si="11"/>
        <v>0</v>
      </c>
    </row>
    <row r="200" spans="2:11" ht="15" customHeight="1" x14ac:dyDescent="0.25">
      <c r="B200" s="2">
        <v>2924</v>
      </c>
      <c r="C200" s="3" t="s">
        <v>196</v>
      </c>
      <c r="D200" s="4" t="s">
        <v>538</v>
      </c>
      <c r="E200" s="4" t="s">
        <v>547</v>
      </c>
      <c r="F200" s="13">
        <v>9.24</v>
      </c>
      <c r="G200" s="6"/>
      <c r="H200" s="11">
        <f t="shared" si="9"/>
        <v>0</v>
      </c>
      <c r="I200" s="11">
        <f t="shared" si="10"/>
        <v>14.414400000000001</v>
      </c>
      <c r="K200" s="11">
        <f t="shared" si="11"/>
        <v>0</v>
      </c>
    </row>
    <row r="201" spans="2:11" ht="15" customHeight="1" x14ac:dyDescent="0.25">
      <c r="B201" s="2">
        <v>2925</v>
      </c>
      <c r="C201" s="3" t="s">
        <v>197</v>
      </c>
      <c r="D201" s="4" t="s">
        <v>538</v>
      </c>
      <c r="E201" s="4" t="s">
        <v>547</v>
      </c>
      <c r="F201" s="13">
        <v>3.0500000000000007</v>
      </c>
      <c r="G201" s="6"/>
      <c r="H201" s="11">
        <f t="shared" si="9"/>
        <v>0</v>
      </c>
      <c r="I201" s="11">
        <f t="shared" si="10"/>
        <v>4.7580000000000009</v>
      </c>
      <c r="K201" s="11">
        <f t="shared" si="11"/>
        <v>0</v>
      </c>
    </row>
    <row r="202" spans="2:11" ht="15" customHeight="1" x14ac:dyDescent="0.25">
      <c r="B202" s="2">
        <v>4390</v>
      </c>
      <c r="C202" s="3" t="s">
        <v>198</v>
      </c>
      <c r="D202" s="4" t="s">
        <v>538</v>
      </c>
      <c r="E202" s="4" t="s">
        <v>547</v>
      </c>
      <c r="F202" s="13">
        <v>1.6273478260869565</v>
      </c>
      <c r="G202" s="6"/>
      <c r="H202" s="11">
        <f t="shared" si="9"/>
        <v>0</v>
      </c>
      <c r="I202" s="11">
        <f t="shared" si="10"/>
        <v>2.5386626086956521</v>
      </c>
      <c r="K202" s="11">
        <f t="shared" si="11"/>
        <v>0</v>
      </c>
    </row>
    <row r="203" spans="2:11" ht="15" customHeight="1" x14ac:dyDescent="0.25">
      <c r="B203" s="2">
        <v>4465</v>
      </c>
      <c r="C203" s="3" t="s">
        <v>199</v>
      </c>
      <c r="D203" s="4" t="s">
        <v>538</v>
      </c>
      <c r="E203" s="4" t="s">
        <v>547</v>
      </c>
      <c r="F203" s="13">
        <v>0.95027272727272727</v>
      </c>
      <c r="G203" s="6"/>
      <c r="H203" s="11">
        <f t="shared" si="9"/>
        <v>0</v>
      </c>
      <c r="I203" s="11">
        <f t="shared" si="10"/>
        <v>1.4824254545454547</v>
      </c>
      <c r="K203" s="11">
        <f t="shared" si="11"/>
        <v>0</v>
      </c>
    </row>
    <row r="204" spans="2:11" ht="15" customHeight="1" x14ac:dyDescent="0.25">
      <c r="B204" s="2">
        <v>3045</v>
      </c>
      <c r="C204" s="3" t="s">
        <v>200</v>
      </c>
      <c r="D204" s="4" t="s">
        <v>538</v>
      </c>
      <c r="E204" s="4" t="s">
        <v>547</v>
      </c>
      <c r="F204" s="13">
        <v>3.6100000000000003</v>
      </c>
      <c r="G204" s="6"/>
      <c r="H204" s="11">
        <f t="shared" si="9"/>
        <v>0</v>
      </c>
      <c r="I204" s="11">
        <f t="shared" si="10"/>
        <v>5.6316000000000006</v>
      </c>
      <c r="K204" s="11">
        <f t="shared" si="11"/>
        <v>0</v>
      </c>
    </row>
    <row r="205" spans="2:11" ht="15" customHeight="1" x14ac:dyDescent="0.25">
      <c r="B205" s="2">
        <v>7361</v>
      </c>
      <c r="C205" s="3" t="s">
        <v>201</v>
      </c>
      <c r="D205" s="4" t="s">
        <v>538</v>
      </c>
      <c r="E205" s="4" t="s">
        <v>547</v>
      </c>
      <c r="F205" s="13">
        <v>1.3778260869565218</v>
      </c>
      <c r="G205" s="6"/>
      <c r="H205" s="11">
        <f t="shared" si="9"/>
        <v>0</v>
      </c>
      <c r="I205" s="11">
        <f t="shared" si="10"/>
        <v>2.1494086956521739</v>
      </c>
      <c r="K205" s="11">
        <f t="shared" si="11"/>
        <v>0</v>
      </c>
    </row>
    <row r="206" spans="2:11" ht="15" customHeight="1" x14ac:dyDescent="0.25">
      <c r="B206" s="2">
        <v>7362</v>
      </c>
      <c r="C206" s="3" t="s">
        <v>202</v>
      </c>
      <c r="D206" s="4" t="s">
        <v>538</v>
      </c>
      <c r="E206" s="4" t="s">
        <v>547</v>
      </c>
      <c r="F206" s="13">
        <v>1.4558706467661691</v>
      </c>
      <c r="G206" s="6"/>
      <c r="H206" s="11">
        <f t="shared" si="9"/>
        <v>0</v>
      </c>
      <c r="I206" s="11">
        <f t="shared" si="10"/>
        <v>2.2711582089552236</v>
      </c>
      <c r="K206" s="11">
        <f t="shared" si="11"/>
        <v>0</v>
      </c>
    </row>
    <row r="207" spans="2:11" ht="15" customHeight="1" x14ac:dyDescent="0.25">
      <c r="B207" s="2">
        <v>3048</v>
      </c>
      <c r="C207" s="3" t="s">
        <v>203</v>
      </c>
      <c r="D207" s="4" t="s">
        <v>538</v>
      </c>
      <c r="E207" s="4" t="s">
        <v>547</v>
      </c>
      <c r="F207" s="13">
        <v>2.692608695652174</v>
      </c>
      <c r="G207" s="6"/>
      <c r="H207" s="11">
        <f t="shared" si="9"/>
        <v>0</v>
      </c>
      <c r="I207" s="11">
        <f t="shared" si="10"/>
        <v>4.2004695652173911</v>
      </c>
      <c r="K207" s="11">
        <f t="shared" si="11"/>
        <v>0</v>
      </c>
    </row>
    <row r="208" spans="2:11" ht="15" customHeight="1" x14ac:dyDescent="0.25">
      <c r="B208" s="2">
        <v>7354</v>
      </c>
      <c r="C208" s="3" t="s">
        <v>204</v>
      </c>
      <c r="D208" s="4" t="s">
        <v>538</v>
      </c>
      <c r="E208" s="4" t="s">
        <v>547</v>
      </c>
      <c r="F208" s="13">
        <v>1.03</v>
      </c>
      <c r="G208" s="6"/>
      <c r="H208" s="11">
        <f t="shared" si="9"/>
        <v>0</v>
      </c>
      <c r="I208" s="11">
        <f t="shared" si="10"/>
        <v>1.6068000000000002</v>
      </c>
      <c r="K208" s="11">
        <f t="shared" si="11"/>
        <v>0</v>
      </c>
    </row>
    <row r="209" spans="2:11" ht="15" customHeight="1" x14ac:dyDescent="0.25">
      <c r="B209" s="2">
        <v>3049</v>
      </c>
      <c r="C209" s="3" t="s">
        <v>205</v>
      </c>
      <c r="D209" s="4" t="s">
        <v>538</v>
      </c>
      <c r="E209" s="4" t="s">
        <v>547</v>
      </c>
      <c r="F209" s="13">
        <v>2.66</v>
      </c>
      <c r="G209" s="6"/>
      <c r="H209" s="11">
        <f t="shared" si="9"/>
        <v>0</v>
      </c>
      <c r="I209" s="11">
        <f t="shared" si="10"/>
        <v>4.1496000000000004</v>
      </c>
      <c r="K209" s="11">
        <f t="shared" si="11"/>
        <v>0</v>
      </c>
    </row>
    <row r="210" spans="2:11" ht="15" customHeight="1" x14ac:dyDescent="0.25">
      <c r="B210" s="2">
        <v>7355</v>
      </c>
      <c r="C210" s="3" t="s">
        <v>206</v>
      </c>
      <c r="D210" s="4" t="s">
        <v>538</v>
      </c>
      <c r="E210" s="4" t="s">
        <v>547</v>
      </c>
      <c r="F210" s="13">
        <v>0.78263157894736834</v>
      </c>
      <c r="G210" s="6"/>
      <c r="H210" s="11">
        <f t="shared" si="9"/>
        <v>0</v>
      </c>
      <c r="I210" s="11">
        <f t="shared" si="10"/>
        <v>1.2209052631578945</v>
      </c>
      <c r="K210" s="11">
        <f t="shared" si="11"/>
        <v>0</v>
      </c>
    </row>
    <row r="211" spans="2:11" ht="15" customHeight="1" x14ac:dyDescent="0.25">
      <c r="B211" s="2">
        <v>3050</v>
      </c>
      <c r="C211" s="3" t="s">
        <v>207</v>
      </c>
      <c r="D211" s="4" t="s">
        <v>538</v>
      </c>
      <c r="E211" s="4" t="s">
        <v>547</v>
      </c>
      <c r="F211" s="13">
        <v>2.5766666666666667</v>
      </c>
      <c r="G211" s="6"/>
      <c r="H211" s="11">
        <f t="shared" si="9"/>
        <v>0</v>
      </c>
      <c r="I211" s="11">
        <f t="shared" si="10"/>
        <v>4.0195999999999996</v>
      </c>
      <c r="K211" s="11">
        <f t="shared" si="11"/>
        <v>0</v>
      </c>
    </row>
    <row r="212" spans="2:11" ht="15" customHeight="1" x14ac:dyDescent="0.25">
      <c r="B212" s="2">
        <v>7356</v>
      </c>
      <c r="C212" s="3" t="s">
        <v>208</v>
      </c>
      <c r="D212" s="4" t="s">
        <v>538</v>
      </c>
      <c r="E212" s="4" t="s">
        <v>547</v>
      </c>
      <c r="F212" s="13">
        <v>1.0168852459016393</v>
      </c>
      <c r="G212" s="6"/>
      <c r="H212" s="11">
        <f t="shared" si="9"/>
        <v>0</v>
      </c>
      <c r="I212" s="11">
        <f t="shared" si="10"/>
        <v>1.5863409836065574</v>
      </c>
      <c r="K212" s="11">
        <f t="shared" si="11"/>
        <v>0</v>
      </c>
    </row>
    <row r="213" spans="2:11" ht="15" customHeight="1" x14ac:dyDescent="0.25">
      <c r="B213" s="2">
        <v>3051</v>
      </c>
      <c r="C213" s="3" t="s">
        <v>209</v>
      </c>
      <c r="D213" s="4" t="s">
        <v>538</v>
      </c>
      <c r="E213" s="4" t="s">
        <v>547</v>
      </c>
      <c r="F213" s="13">
        <v>2.81</v>
      </c>
      <c r="G213" s="6"/>
      <c r="H213" s="11">
        <f t="shared" si="9"/>
        <v>0</v>
      </c>
      <c r="I213" s="11">
        <f t="shared" si="10"/>
        <v>4.3835999999999995</v>
      </c>
      <c r="K213" s="11">
        <f t="shared" si="11"/>
        <v>0</v>
      </c>
    </row>
    <row r="214" spans="2:11" ht="15" customHeight="1" x14ac:dyDescent="0.25">
      <c r="B214" s="2">
        <v>4472</v>
      </c>
      <c r="C214" s="3" t="s">
        <v>210</v>
      </c>
      <c r="D214" s="4" t="s">
        <v>538</v>
      </c>
      <c r="E214" s="4" t="s">
        <v>547</v>
      </c>
      <c r="F214" s="13">
        <v>0.98966666666666658</v>
      </c>
      <c r="G214" s="6"/>
      <c r="H214" s="11">
        <f t="shared" si="9"/>
        <v>0</v>
      </c>
      <c r="I214" s="11">
        <f t="shared" si="10"/>
        <v>1.5438799999999999</v>
      </c>
      <c r="K214" s="11">
        <f t="shared" si="11"/>
        <v>0</v>
      </c>
    </row>
    <row r="215" spans="2:11" ht="15" customHeight="1" x14ac:dyDescent="0.25">
      <c r="B215" s="2">
        <v>7357</v>
      </c>
      <c r="C215" s="3" t="s">
        <v>211</v>
      </c>
      <c r="D215" s="4" t="s">
        <v>538</v>
      </c>
      <c r="E215" s="4" t="s">
        <v>547</v>
      </c>
      <c r="F215" s="13">
        <v>1.0254545454545454</v>
      </c>
      <c r="G215" s="6"/>
      <c r="H215" s="11">
        <f t="shared" si="9"/>
        <v>0</v>
      </c>
      <c r="I215" s="11">
        <f t="shared" si="10"/>
        <v>1.599709090909091</v>
      </c>
      <c r="K215" s="11">
        <f t="shared" si="11"/>
        <v>0</v>
      </c>
    </row>
    <row r="216" spans="2:11" ht="15" customHeight="1" x14ac:dyDescent="0.25">
      <c r="B216" s="2">
        <v>3042</v>
      </c>
      <c r="C216" s="3" t="s">
        <v>212</v>
      </c>
      <c r="D216" s="4" t="s">
        <v>538</v>
      </c>
      <c r="E216" s="4" t="s">
        <v>547</v>
      </c>
      <c r="F216" s="13">
        <v>2.0037500000000001</v>
      </c>
      <c r="G216" s="6"/>
      <c r="H216" s="11">
        <f t="shared" si="9"/>
        <v>0</v>
      </c>
      <c r="I216" s="11">
        <f t="shared" si="10"/>
        <v>3.1258500000000002</v>
      </c>
      <c r="K216" s="11">
        <f t="shared" si="11"/>
        <v>0</v>
      </c>
    </row>
    <row r="217" spans="2:11" ht="15" customHeight="1" x14ac:dyDescent="0.25">
      <c r="B217" s="2">
        <v>7346</v>
      </c>
      <c r="C217" s="3" t="s">
        <v>213</v>
      </c>
      <c r="D217" s="4" t="s">
        <v>538</v>
      </c>
      <c r="E217" s="4" t="s">
        <v>547</v>
      </c>
      <c r="F217" s="13">
        <v>0.75394366197183094</v>
      </c>
      <c r="G217" s="6"/>
      <c r="H217" s="11">
        <f t="shared" si="9"/>
        <v>0</v>
      </c>
      <c r="I217" s="11">
        <f t="shared" si="10"/>
        <v>1.1761521126760561</v>
      </c>
      <c r="K217" s="11">
        <f t="shared" si="11"/>
        <v>0</v>
      </c>
    </row>
    <row r="218" spans="2:11" ht="15" customHeight="1" x14ac:dyDescent="0.25">
      <c r="B218" s="2">
        <v>4471</v>
      </c>
      <c r="C218" s="3" t="s">
        <v>214</v>
      </c>
      <c r="D218" s="4" t="s">
        <v>538</v>
      </c>
      <c r="E218" s="4" t="s">
        <v>547</v>
      </c>
      <c r="F218" s="13">
        <v>3.323</v>
      </c>
      <c r="G218" s="6"/>
      <c r="H218" s="11">
        <f t="shared" si="9"/>
        <v>0</v>
      </c>
      <c r="I218" s="11">
        <f t="shared" si="10"/>
        <v>5.1838800000000003</v>
      </c>
      <c r="K218" s="11">
        <f t="shared" si="11"/>
        <v>0</v>
      </c>
    </row>
    <row r="219" spans="2:11" ht="15" customHeight="1" x14ac:dyDescent="0.25">
      <c r="B219" s="2">
        <v>3055</v>
      </c>
      <c r="C219" s="3" t="s">
        <v>215</v>
      </c>
      <c r="D219" s="4" t="s">
        <v>538</v>
      </c>
      <c r="E219" s="4" t="s">
        <v>547</v>
      </c>
      <c r="F219" s="13">
        <v>3.7850000000000001</v>
      </c>
      <c r="G219" s="6"/>
      <c r="H219" s="11">
        <f t="shared" si="9"/>
        <v>0</v>
      </c>
      <c r="I219" s="11">
        <f t="shared" si="10"/>
        <v>5.9046000000000003</v>
      </c>
      <c r="K219" s="11">
        <f t="shared" si="11"/>
        <v>0</v>
      </c>
    </row>
    <row r="220" spans="2:11" ht="15" customHeight="1" x14ac:dyDescent="0.25">
      <c r="B220" s="2">
        <v>4744</v>
      </c>
      <c r="C220" s="3" t="s">
        <v>216</v>
      </c>
      <c r="D220" s="4" t="s">
        <v>538</v>
      </c>
      <c r="E220" s="4" t="s">
        <v>547</v>
      </c>
      <c r="F220" s="13">
        <v>1.2259850746268659</v>
      </c>
      <c r="G220" s="6"/>
      <c r="H220" s="11">
        <f t="shared" si="9"/>
        <v>0</v>
      </c>
      <c r="I220" s="11">
        <f t="shared" si="10"/>
        <v>1.9125367164179108</v>
      </c>
      <c r="K220" s="11">
        <f t="shared" si="11"/>
        <v>0</v>
      </c>
    </row>
    <row r="221" spans="2:11" ht="15" customHeight="1" x14ac:dyDescent="0.25">
      <c r="B221" s="2">
        <v>3057</v>
      </c>
      <c r="C221" s="3" t="s">
        <v>217</v>
      </c>
      <c r="D221" s="4" t="s">
        <v>538</v>
      </c>
      <c r="E221" s="4" t="s">
        <v>547</v>
      </c>
      <c r="F221" s="13">
        <v>4.0742857142857147</v>
      </c>
      <c r="G221" s="6"/>
      <c r="H221" s="11">
        <f t="shared" si="9"/>
        <v>0</v>
      </c>
      <c r="I221" s="11">
        <f t="shared" si="10"/>
        <v>6.3558857142857148</v>
      </c>
      <c r="K221" s="11">
        <f t="shared" si="11"/>
        <v>0</v>
      </c>
    </row>
    <row r="222" spans="2:11" ht="15" customHeight="1" x14ac:dyDescent="0.25">
      <c r="B222" s="2">
        <v>4745</v>
      </c>
      <c r="C222" s="3" t="s">
        <v>218</v>
      </c>
      <c r="D222" s="4" t="s">
        <v>538</v>
      </c>
      <c r="E222" s="4" t="s">
        <v>547</v>
      </c>
      <c r="F222" s="13">
        <v>1.3230000000000002</v>
      </c>
      <c r="G222" s="6"/>
      <c r="H222" s="11">
        <f t="shared" si="9"/>
        <v>0</v>
      </c>
      <c r="I222" s="11">
        <f t="shared" si="10"/>
        <v>2.0638800000000002</v>
      </c>
      <c r="K222" s="11">
        <f t="shared" si="11"/>
        <v>0</v>
      </c>
    </row>
    <row r="223" spans="2:11" ht="15" customHeight="1" x14ac:dyDescent="0.25">
      <c r="B223" s="2">
        <v>3520</v>
      </c>
      <c r="C223" s="3" t="s">
        <v>219</v>
      </c>
      <c r="D223" s="4" t="s">
        <v>538</v>
      </c>
      <c r="E223" s="4" t="s">
        <v>547</v>
      </c>
      <c r="F223" s="13">
        <v>3.6100000000000003</v>
      </c>
      <c r="G223" s="6"/>
      <c r="H223" s="11">
        <f t="shared" si="9"/>
        <v>0</v>
      </c>
      <c r="I223" s="11">
        <f t="shared" si="10"/>
        <v>5.6316000000000006</v>
      </c>
      <c r="K223" s="11">
        <f t="shared" si="11"/>
        <v>0</v>
      </c>
    </row>
    <row r="224" spans="2:11" ht="15" customHeight="1" x14ac:dyDescent="0.25">
      <c r="B224" s="2">
        <v>4746</v>
      </c>
      <c r="C224" s="3" t="s">
        <v>220</v>
      </c>
      <c r="D224" s="4" t="s">
        <v>538</v>
      </c>
      <c r="E224" s="4" t="s">
        <v>547</v>
      </c>
      <c r="F224" s="13">
        <v>1.0986756756756757</v>
      </c>
      <c r="G224" s="6"/>
      <c r="H224" s="11">
        <f t="shared" si="9"/>
        <v>0</v>
      </c>
      <c r="I224" s="11">
        <f t="shared" si="10"/>
        <v>1.7139340540540542</v>
      </c>
      <c r="K224" s="11">
        <f t="shared" si="11"/>
        <v>0</v>
      </c>
    </row>
    <row r="225" spans="2:11" ht="15" customHeight="1" x14ac:dyDescent="0.25">
      <c r="B225" s="2">
        <v>3059</v>
      </c>
      <c r="C225" s="3" t="s">
        <v>221</v>
      </c>
      <c r="D225" s="4" t="s">
        <v>538</v>
      </c>
      <c r="E225" s="4" t="s">
        <v>547</v>
      </c>
      <c r="F225" s="13">
        <v>5.2100000000000009</v>
      </c>
      <c r="G225" s="6"/>
      <c r="H225" s="11">
        <f t="shared" si="9"/>
        <v>0</v>
      </c>
      <c r="I225" s="11">
        <f t="shared" si="10"/>
        <v>8.127600000000001</v>
      </c>
      <c r="K225" s="11">
        <f t="shared" si="11"/>
        <v>0</v>
      </c>
    </row>
    <row r="226" spans="2:11" ht="15" customHeight="1" x14ac:dyDescent="0.25">
      <c r="B226" s="2">
        <v>3062</v>
      </c>
      <c r="C226" s="3" t="s">
        <v>222</v>
      </c>
      <c r="D226" s="4" t="s">
        <v>538</v>
      </c>
      <c r="E226" s="4" t="s">
        <v>547</v>
      </c>
      <c r="F226" s="13">
        <v>4.91</v>
      </c>
      <c r="G226" s="6"/>
      <c r="H226" s="11">
        <f t="shared" si="9"/>
        <v>0</v>
      </c>
      <c r="I226" s="11">
        <f t="shared" si="10"/>
        <v>7.6595999999999993</v>
      </c>
      <c r="K226" s="11">
        <f t="shared" si="11"/>
        <v>0</v>
      </c>
    </row>
    <row r="227" spans="2:11" ht="15" customHeight="1" x14ac:dyDescent="0.25">
      <c r="B227" s="2">
        <v>4748</v>
      </c>
      <c r="C227" s="3" t="s">
        <v>223</v>
      </c>
      <c r="D227" s="4" t="s">
        <v>538</v>
      </c>
      <c r="E227" s="4" t="s">
        <v>547</v>
      </c>
      <c r="F227" s="13">
        <v>1.6976268656716418</v>
      </c>
      <c r="G227" s="6"/>
      <c r="H227" s="11">
        <f t="shared" si="9"/>
        <v>0</v>
      </c>
      <c r="I227" s="11">
        <f t="shared" si="10"/>
        <v>2.6482979104477611</v>
      </c>
      <c r="K227" s="11">
        <f t="shared" si="11"/>
        <v>0</v>
      </c>
    </row>
    <row r="228" spans="2:11" ht="15" customHeight="1" x14ac:dyDescent="0.25">
      <c r="B228" s="2">
        <v>3043</v>
      </c>
      <c r="C228" s="3" t="s">
        <v>224</v>
      </c>
      <c r="D228" s="4" t="s">
        <v>538</v>
      </c>
      <c r="E228" s="4" t="s">
        <v>547</v>
      </c>
      <c r="F228" s="13">
        <v>2.9814285714285713</v>
      </c>
      <c r="G228" s="6"/>
      <c r="H228" s="11">
        <f t="shared" si="9"/>
        <v>0</v>
      </c>
      <c r="I228" s="11">
        <f t="shared" si="10"/>
        <v>4.6510285714285713</v>
      </c>
      <c r="K228" s="11">
        <f t="shared" si="11"/>
        <v>0</v>
      </c>
    </row>
    <row r="229" spans="2:11" ht="15" customHeight="1" x14ac:dyDescent="0.25">
      <c r="B229" s="2">
        <v>7363</v>
      </c>
      <c r="C229" s="3" t="s">
        <v>225</v>
      </c>
      <c r="D229" s="4" t="s">
        <v>538</v>
      </c>
      <c r="E229" s="4" t="s">
        <v>547</v>
      </c>
      <c r="F229" s="13">
        <v>1.9223076923076925</v>
      </c>
      <c r="G229" s="6"/>
      <c r="H229" s="11">
        <f t="shared" si="9"/>
        <v>0</v>
      </c>
      <c r="I229" s="11">
        <f t="shared" si="10"/>
        <v>2.9988000000000001</v>
      </c>
      <c r="K229" s="11">
        <f t="shared" si="11"/>
        <v>0</v>
      </c>
    </row>
    <row r="230" spans="2:11" ht="15" customHeight="1" x14ac:dyDescent="0.25">
      <c r="B230" s="2">
        <v>3047</v>
      </c>
      <c r="C230" s="3" t="s">
        <v>226</v>
      </c>
      <c r="D230" s="4" t="s">
        <v>538</v>
      </c>
      <c r="E230" s="4" t="s">
        <v>547</v>
      </c>
      <c r="F230" s="13">
        <v>3.2385714285714293</v>
      </c>
      <c r="G230" s="6"/>
      <c r="H230" s="11">
        <f t="shared" si="9"/>
        <v>0</v>
      </c>
      <c r="I230" s="11">
        <f t="shared" si="10"/>
        <v>5.0521714285714294</v>
      </c>
      <c r="K230" s="11">
        <f t="shared" si="11"/>
        <v>0</v>
      </c>
    </row>
    <row r="231" spans="2:11" ht="15" customHeight="1" x14ac:dyDescent="0.25">
      <c r="B231" s="2">
        <v>4467</v>
      </c>
      <c r="C231" s="3" t="s">
        <v>227</v>
      </c>
      <c r="D231" s="4" t="s">
        <v>538</v>
      </c>
      <c r="E231" s="4" t="s">
        <v>547</v>
      </c>
      <c r="F231" s="13">
        <v>1.173</v>
      </c>
      <c r="G231" s="6"/>
      <c r="H231" s="11">
        <f t="shared" si="9"/>
        <v>0</v>
      </c>
      <c r="I231" s="11">
        <f t="shared" si="10"/>
        <v>1.8298800000000002</v>
      </c>
      <c r="K231" s="11">
        <f t="shared" si="11"/>
        <v>0</v>
      </c>
    </row>
    <row r="232" spans="2:11" ht="15" customHeight="1" x14ac:dyDescent="0.25">
      <c r="B232" s="2">
        <v>5016</v>
      </c>
      <c r="C232" s="3" t="s">
        <v>228</v>
      </c>
      <c r="D232" s="4" t="s">
        <v>538</v>
      </c>
      <c r="E232" s="4" t="s">
        <v>547</v>
      </c>
      <c r="F232" s="15">
        <v>0.85</v>
      </c>
      <c r="G232" s="6"/>
      <c r="H232" s="11">
        <f t="shared" si="9"/>
        <v>0</v>
      </c>
      <c r="I232" s="11">
        <f t="shared" si="10"/>
        <v>1.3259999999999998</v>
      </c>
      <c r="K232" s="11">
        <f t="shared" si="11"/>
        <v>0</v>
      </c>
    </row>
    <row r="233" spans="2:11" ht="15" customHeight="1" x14ac:dyDescent="0.25">
      <c r="B233" s="2">
        <v>4473</v>
      </c>
      <c r="C233" s="3" t="s">
        <v>229</v>
      </c>
      <c r="D233" s="4" t="s">
        <v>538</v>
      </c>
      <c r="E233" s="4" t="s">
        <v>547</v>
      </c>
      <c r="F233" s="13">
        <v>1.2587142857142859</v>
      </c>
      <c r="G233" s="6"/>
      <c r="H233" s="11">
        <f t="shared" si="9"/>
        <v>0</v>
      </c>
      <c r="I233" s="11">
        <f t="shared" si="10"/>
        <v>1.9635942857142861</v>
      </c>
      <c r="K233" s="11">
        <f t="shared" si="11"/>
        <v>0</v>
      </c>
    </row>
    <row r="234" spans="2:11" ht="15" customHeight="1" x14ac:dyDescent="0.25">
      <c r="B234" s="2">
        <v>3052</v>
      </c>
      <c r="C234" s="3" t="s">
        <v>230</v>
      </c>
      <c r="D234" s="4" t="s">
        <v>538</v>
      </c>
      <c r="E234" s="4" t="s">
        <v>547</v>
      </c>
      <c r="F234" s="13">
        <v>4.7300000000000004</v>
      </c>
      <c r="G234" s="6"/>
      <c r="H234" s="11">
        <f t="shared" si="9"/>
        <v>0</v>
      </c>
      <c r="I234" s="11">
        <f t="shared" si="10"/>
        <v>7.3788000000000009</v>
      </c>
      <c r="K234" s="11">
        <f t="shared" si="11"/>
        <v>0</v>
      </c>
    </row>
    <row r="235" spans="2:11" ht="15" customHeight="1" x14ac:dyDescent="0.25">
      <c r="B235" s="2">
        <v>4474</v>
      </c>
      <c r="C235" s="3" t="s">
        <v>231</v>
      </c>
      <c r="D235" s="4" t="s">
        <v>538</v>
      </c>
      <c r="E235" s="4" t="s">
        <v>547</v>
      </c>
      <c r="F235" s="13">
        <v>1.423</v>
      </c>
      <c r="G235" s="6"/>
      <c r="H235" s="11">
        <f t="shared" si="9"/>
        <v>0</v>
      </c>
      <c r="I235" s="11">
        <f t="shared" si="10"/>
        <v>2.2198799999999999</v>
      </c>
      <c r="K235" s="11">
        <f t="shared" si="11"/>
        <v>0</v>
      </c>
    </row>
    <row r="236" spans="2:11" ht="15" customHeight="1" x14ac:dyDescent="0.25">
      <c r="B236" s="2">
        <v>4475</v>
      </c>
      <c r="C236" s="3" t="s">
        <v>232</v>
      </c>
      <c r="D236" s="4" t="s">
        <v>538</v>
      </c>
      <c r="E236" s="4" t="s">
        <v>547</v>
      </c>
      <c r="F236" s="13">
        <v>1.3963333333333334</v>
      </c>
      <c r="G236" s="6"/>
      <c r="H236" s="11">
        <f t="shared" si="9"/>
        <v>0</v>
      </c>
      <c r="I236" s="11">
        <f t="shared" si="10"/>
        <v>2.17828</v>
      </c>
      <c r="K236" s="11">
        <f t="shared" si="11"/>
        <v>0</v>
      </c>
    </row>
    <row r="237" spans="2:11" ht="15" customHeight="1" x14ac:dyDescent="0.25">
      <c r="B237" s="2">
        <v>4468</v>
      </c>
      <c r="C237" s="3" t="s">
        <v>233</v>
      </c>
      <c r="D237" s="4" t="s">
        <v>538</v>
      </c>
      <c r="E237" s="4" t="s">
        <v>547</v>
      </c>
      <c r="F237" s="13">
        <v>1.073</v>
      </c>
      <c r="G237" s="6"/>
      <c r="H237" s="11">
        <f t="shared" si="9"/>
        <v>0</v>
      </c>
      <c r="I237" s="11">
        <f t="shared" si="10"/>
        <v>1.67388</v>
      </c>
      <c r="K237" s="11">
        <f t="shared" si="11"/>
        <v>0</v>
      </c>
    </row>
    <row r="238" spans="2:11" ht="15" customHeight="1" x14ac:dyDescent="0.25">
      <c r="B238" s="2">
        <v>7365</v>
      </c>
      <c r="C238" s="3" t="s">
        <v>234</v>
      </c>
      <c r="D238" s="4" t="s">
        <v>538</v>
      </c>
      <c r="E238" s="4" t="s">
        <v>547</v>
      </c>
      <c r="F238" s="13">
        <v>1.9100000000000001</v>
      </c>
      <c r="G238" s="6"/>
      <c r="H238" s="11">
        <f t="shared" si="9"/>
        <v>0</v>
      </c>
      <c r="I238" s="11">
        <f t="shared" si="10"/>
        <v>2.9796</v>
      </c>
      <c r="K238" s="11">
        <f t="shared" si="11"/>
        <v>0</v>
      </c>
    </row>
    <row r="239" spans="2:11" ht="15" customHeight="1" x14ac:dyDescent="0.25">
      <c r="B239" s="2">
        <v>3519</v>
      </c>
      <c r="C239" s="3" t="s">
        <v>235</v>
      </c>
      <c r="D239" s="4" t="s">
        <v>538</v>
      </c>
      <c r="E239" s="4" t="s">
        <v>547</v>
      </c>
      <c r="F239" s="13">
        <v>5.9372727272727275</v>
      </c>
      <c r="G239" s="6"/>
      <c r="H239" s="11">
        <f t="shared" si="9"/>
        <v>0</v>
      </c>
      <c r="I239" s="11">
        <f t="shared" si="10"/>
        <v>9.262145454545454</v>
      </c>
      <c r="K239" s="11">
        <f t="shared" si="11"/>
        <v>0</v>
      </c>
    </row>
    <row r="240" spans="2:11" ht="15" customHeight="1" x14ac:dyDescent="0.25">
      <c r="B240" s="2">
        <v>7352</v>
      </c>
      <c r="C240" s="3" t="s">
        <v>236</v>
      </c>
      <c r="D240" s="4" t="s">
        <v>538</v>
      </c>
      <c r="E240" s="4" t="s">
        <v>547</v>
      </c>
      <c r="F240" s="13">
        <v>1.6966666666666668</v>
      </c>
      <c r="G240" s="6"/>
      <c r="H240" s="11">
        <f t="shared" si="9"/>
        <v>0</v>
      </c>
      <c r="I240" s="11">
        <f t="shared" si="10"/>
        <v>2.6467999999999998</v>
      </c>
      <c r="K240" s="11">
        <f t="shared" si="11"/>
        <v>0</v>
      </c>
    </row>
    <row r="241" spans="2:11" ht="15" customHeight="1" x14ac:dyDescent="0.25">
      <c r="B241" s="2">
        <v>7350</v>
      </c>
      <c r="C241" s="3" t="s">
        <v>237</v>
      </c>
      <c r="D241" s="4" t="s">
        <v>538</v>
      </c>
      <c r="E241" s="4" t="s">
        <v>547</v>
      </c>
      <c r="F241" s="13">
        <v>1.1633333333333333</v>
      </c>
      <c r="G241" s="6"/>
      <c r="H241" s="11">
        <f t="shared" si="9"/>
        <v>0</v>
      </c>
      <c r="I241" s="11">
        <f t="shared" si="10"/>
        <v>1.8148</v>
      </c>
      <c r="K241" s="11">
        <f t="shared" si="11"/>
        <v>0</v>
      </c>
    </row>
    <row r="242" spans="2:11" ht="15" customHeight="1" x14ac:dyDescent="0.25">
      <c r="B242" s="2">
        <v>7364</v>
      </c>
      <c r="C242" s="3" t="s">
        <v>238</v>
      </c>
      <c r="D242" s="4" t="s">
        <v>538</v>
      </c>
      <c r="E242" s="4" t="s">
        <v>547</v>
      </c>
      <c r="F242" s="13">
        <v>1.8833333333333333</v>
      </c>
      <c r="G242" s="6"/>
      <c r="H242" s="11">
        <f t="shared" si="9"/>
        <v>0</v>
      </c>
      <c r="I242" s="11">
        <f t="shared" si="10"/>
        <v>2.9379999999999997</v>
      </c>
      <c r="K242" s="11">
        <f t="shared" si="11"/>
        <v>0</v>
      </c>
    </row>
    <row r="243" spans="2:11" ht="15" customHeight="1" x14ac:dyDescent="0.25">
      <c r="B243" s="2">
        <v>7435</v>
      </c>
      <c r="C243" s="3" t="s">
        <v>239</v>
      </c>
      <c r="D243" s="4" t="s">
        <v>538</v>
      </c>
      <c r="E243" s="4" t="s">
        <v>547</v>
      </c>
      <c r="F243" s="13">
        <v>1.0442857142857143</v>
      </c>
      <c r="G243" s="6"/>
      <c r="H243" s="11">
        <f t="shared" si="9"/>
        <v>0</v>
      </c>
      <c r="I243" s="11">
        <f t="shared" si="10"/>
        <v>1.6290857142857142</v>
      </c>
      <c r="K243" s="11">
        <f t="shared" si="11"/>
        <v>0</v>
      </c>
    </row>
    <row r="244" spans="2:11" ht="15" customHeight="1" x14ac:dyDescent="0.25">
      <c r="B244" s="2">
        <v>7436</v>
      </c>
      <c r="C244" s="3" t="s">
        <v>240</v>
      </c>
      <c r="D244" s="4" t="s">
        <v>538</v>
      </c>
      <c r="E244" s="4" t="s">
        <v>547</v>
      </c>
      <c r="F244" s="13">
        <v>1.1299999999999999</v>
      </c>
      <c r="G244" s="6"/>
      <c r="H244" s="11">
        <f t="shared" si="9"/>
        <v>0</v>
      </c>
      <c r="I244" s="11">
        <f t="shared" si="10"/>
        <v>1.7627999999999997</v>
      </c>
      <c r="K244" s="11">
        <f t="shared" si="11"/>
        <v>0</v>
      </c>
    </row>
    <row r="245" spans="2:11" ht="15" customHeight="1" x14ac:dyDescent="0.25">
      <c r="B245" s="2">
        <v>7437</v>
      </c>
      <c r="C245" s="3" t="s">
        <v>241</v>
      </c>
      <c r="D245" s="4" t="s">
        <v>538</v>
      </c>
      <c r="E245" s="4" t="s">
        <v>547</v>
      </c>
      <c r="F245" s="13">
        <v>1.1163636363636364</v>
      </c>
      <c r="G245" s="6"/>
      <c r="H245" s="11">
        <f t="shared" si="9"/>
        <v>0</v>
      </c>
      <c r="I245" s="11">
        <f t="shared" si="10"/>
        <v>1.741527272727273</v>
      </c>
      <c r="K245" s="11">
        <f t="shared" si="11"/>
        <v>0</v>
      </c>
    </row>
    <row r="246" spans="2:11" ht="15" customHeight="1" x14ac:dyDescent="0.25">
      <c r="B246" s="2">
        <v>9057</v>
      </c>
      <c r="C246" s="3" t="s">
        <v>242</v>
      </c>
      <c r="D246" s="4" t="s">
        <v>538</v>
      </c>
      <c r="E246" s="4" t="s">
        <v>547</v>
      </c>
      <c r="F246" s="13">
        <v>0.745</v>
      </c>
      <c r="G246" s="6"/>
      <c r="H246" s="11">
        <f t="shared" si="9"/>
        <v>0</v>
      </c>
      <c r="I246" s="11">
        <f t="shared" si="10"/>
        <v>1.1621999999999999</v>
      </c>
      <c r="K246" s="11">
        <f t="shared" si="11"/>
        <v>0</v>
      </c>
    </row>
    <row r="247" spans="2:11" ht="15" customHeight="1" x14ac:dyDescent="0.25">
      <c r="B247" s="2">
        <v>9059</v>
      </c>
      <c r="C247" s="3" t="s">
        <v>243</v>
      </c>
      <c r="D247" s="4" t="s">
        <v>538</v>
      </c>
      <c r="E247" s="4" t="s">
        <v>547</v>
      </c>
      <c r="F247" s="13">
        <v>0.85142857142857142</v>
      </c>
      <c r="G247" s="6"/>
      <c r="H247" s="11">
        <f t="shared" si="9"/>
        <v>0</v>
      </c>
      <c r="I247" s="11">
        <f t="shared" si="10"/>
        <v>1.3282285714285715</v>
      </c>
      <c r="K247" s="11">
        <f t="shared" si="11"/>
        <v>0</v>
      </c>
    </row>
    <row r="248" spans="2:11" ht="15" customHeight="1" x14ac:dyDescent="0.25">
      <c r="B248" s="2">
        <v>8675</v>
      </c>
      <c r="C248" s="3" t="s">
        <v>244</v>
      </c>
      <c r="D248" s="4" t="s">
        <v>539</v>
      </c>
      <c r="E248" s="4" t="s">
        <v>547</v>
      </c>
      <c r="F248" s="13">
        <v>0.82586206896551728</v>
      </c>
      <c r="G248" s="6"/>
      <c r="H248" s="11">
        <f t="shared" si="9"/>
        <v>0</v>
      </c>
      <c r="I248" s="11">
        <f t="shared" si="10"/>
        <v>1.2883448275862071</v>
      </c>
      <c r="K248" s="11">
        <f t="shared" si="11"/>
        <v>0</v>
      </c>
    </row>
    <row r="249" spans="2:11" ht="15" customHeight="1" x14ac:dyDescent="0.25">
      <c r="B249" s="2">
        <v>3958</v>
      </c>
      <c r="C249" s="3" t="s">
        <v>245</v>
      </c>
      <c r="D249" s="4" t="s">
        <v>539</v>
      </c>
      <c r="E249" s="4" t="s">
        <v>547</v>
      </c>
      <c r="F249" s="13">
        <v>2.5499999999999998</v>
      </c>
      <c r="G249" s="6"/>
      <c r="H249" s="11">
        <f t="shared" si="9"/>
        <v>0</v>
      </c>
      <c r="I249" s="11">
        <f t="shared" si="10"/>
        <v>3.9779999999999998</v>
      </c>
      <c r="K249" s="11">
        <f t="shared" si="11"/>
        <v>0</v>
      </c>
    </row>
    <row r="250" spans="2:11" ht="15" customHeight="1" x14ac:dyDescent="0.25">
      <c r="B250" s="2">
        <v>4397</v>
      </c>
      <c r="C250" s="3" t="s">
        <v>246</v>
      </c>
      <c r="D250" s="4" t="s">
        <v>538</v>
      </c>
      <c r="E250" s="4" t="s">
        <v>547</v>
      </c>
      <c r="F250" s="13">
        <v>3.2829999999999999</v>
      </c>
      <c r="G250" s="6"/>
      <c r="H250" s="11">
        <f t="shared" si="9"/>
        <v>0</v>
      </c>
      <c r="I250" s="11">
        <f t="shared" si="10"/>
        <v>5.12148</v>
      </c>
      <c r="K250" s="11">
        <f t="shared" si="11"/>
        <v>0</v>
      </c>
    </row>
    <row r="251" spans="2:11" ht="15" customHeight="1" x14ac:dyDescent="0.25">
      <c r="B251" s="2">
        <v>3903</v>
      </c>
      <c r="C251" s="3" t="s">
        <v>247</v>
      </c>
      <c r="D251" s="4" t="s">
        <v>539</v>
      </c>
      <c r="E251" s="4" t="s">
        <v>547</v>
      </c>
      <c r="F251" s="13">
        <v>3.1999999999999997</v>
      </c>
      <c r="G251" s="6"/>
      <c r="H251" s="11">
        <f t="shared" si="9"/>
        <v>0</v>
      </c>
      <c r="I251" s="11">
        <f t="shared" si="10"/>
        <v>4.992</v>
      </c>
      <c r="K251" s="11">
        <f t="shared" si="11"/>
        <v>0</v>
      </c>
    </row>
    <row r="252" spans="2:11" ht="15" customHeight="1" x14ac:dyDescent="0.25">
      <c r="B252" s="2">
        <v>3904</v>
      </c>
      <c r="C252" s="3" t="s">
        <v>248</v>
      </c>
      <c r="D252" s="4" t="s">
        <v>539</v>
      </c>
      <c r="E252" s="4" t="s">
        <v>547</v>
      </c>
      <c r="F252" s="13">
        <v>0.37000000000000005</v>
      </c>
      <c r="G252" s="6"/>
      <c r="H252" s="11">
        <f t="shared" si="9"/>
        <v>0</v>
      </c>
      <c r="I252" s="11">
        <f t="shared" si="10"/>
        <v>0.57720000000000005</v>
      </c>
      <c r="K252" s="11">
        <f t="shared" si="11"/>
        <v>0</v>
      </c>
    </row>
    <row r="253" spans="2:11" ht="15" customHeight="1" x14ac:dyDescent="0.25">
      <c r="B253" s="2">
        <v>4342</v>
      </c>
      <c r="C253" s="3" t="s">
        <v>249</v>
      </c>
      <c r="D253" s="4" t="s">
        <v>538</v>
      </c>
      <c r="E253" s="4" t="s">
        <v>547</v>
      </c>
      <c r="F253" s="15">
        <v>3.3</v>
      </c>
      <c r="G253" s="6"/>
      <c r="H253" s="11">
        <f t="shared" si="9"/>
        <v>0</v>
      </c>
      <c r="I253" s="11">
        <f t="shared" si="10"/>
        <v>5.1479999999999997</v>
      </c>
      <c r="K253" s="11">
        <f t="shared" si="11"/>
        <v>0</v>
      </c>
    </row>
    <row r="254" spans="2:11" ht="15" customHeight="1" x14ac:dyDescent="0.25">
      <c r="B254" s="2">
        <v>3036</v>
      </c>
      <c r="C254" s="3" t="s">
        <v>250</v>
      </c>
      <c r="D254" s="4" t="s">
        <v>538</v>
      </c>
      <c r="E254" s="4" t="s">
        <v>547</v>
      </c>
      <c r="F254" s="13">
        <v>2.66</v>
      </c>
      <c r="G254" s="6"/>
      <c r="H254" s="11">
        <f t="shared" si="9"/>
        <v>0</v>
      </c>
      <c r="I254" s="11">
        <f t="shared" si="10"/>
        <v>4.1496000000000004</v>
      </c>
      <c r="K254" s="11">
        <f t="shared" si="11"/>
        <v>0</v>
      </c>
    </row>
    <row r="255" spans="2:11" ht="15" customHeight="1" x14ac:dyDescent="0.25">
      <c r="B255" s="2">
        <v>4392</v>
      </c>
      <c r="C255" s="3" t="s">
        <v>251</v>
      </c>
      <c r="D255" s="4" t="s">
        <v>538</v>
      </c>
      <c r="E255" s="4" t="s">
        <v>547</v>
      </c>
      <c r="F255" s="13">
        <v>1.173</v>
      </c>
      <c r="G255" s="6"/>
      <c r="H255" s="11">
        <f t="shared" si="9"/>
        <v>0</v>
      </c>
      <c r="I255" s="11">
        <f t="shared" si="10"/>
        <v>1.8298800000000002</v>
      </c>
      <c r="K255" s="11">
        <f t="shared" si="11"/>
        <v>0</v>
      </c>
    </row>
    <row r="256" spans="2:11" ht="15" customHeight="1" x14ac:dyDescent="0.25">
      <c r="B256" s="2">
        <v>3037</v>
      </c>
      <c r="C256" s="3" t="s">
        <v>252</v>
      </c>
      <c r="D256" s="4" t="s">
        <v>538</v>
      </c>
      <c r="E256" s="4" t="s">
        <v>547</v>
      </c>
      <c r="F256" s="13">
        <v>2.692608695652174</v>
      </c>
      <c r="G256" s="6"/>
      <c r="H256" s="11">
        <f t="shared" si="9"/>
        <v>0</v>
      </c>
      <c r="I256" s="11">
        <f t="shared" si="10"/>
        <v>4.2004695652173911</v>
      </c>
      <c r="K256" s="11">
        <f t="shared" si="11"/>
        <v>0</v>
      </c>
    </row>
    <row r="257" spans="2:11" ht="15" customHeight="1" x14ac:dyDescent="0.25">
      <c r="B257" s="2">
        <v>4393</v>
      </c>
      <c r="C257" s="3" t="s">
        <v>253</v>
      </c>
      <c r="D257" s="4" t="s">
        <v>538</v>
      </c>
      <c r="E257" s="4" t="s">
        <v>547</v>
      </c>
      <c r="F257" s="13">
        <v>1.073</v>
      </c>
      <c r="G257" s="6"/>
      <c r="H257" s="11">
        <f t="shared" si="9"/>
        <v>0</v>
      </c>
      <c r="I257" s="11">
        <f t="shared" si="10"/>
        <v>1.67388</v>
      </c>
      <c r="K257" s="11">
        <f t="shared" si="11"/>
        <v>0</v>
      </c>
    </row>
    <row r="258" spans="2:11" ht="15" customHeight="1" x14ac:dyDescent="0.25">
      <c r="B258" s="2">
        <v>3038</v>
      </c>
      <c r="C258" s="3" t="s">
        <v>254</v>
      </c>
      <c r="D258" s="4" t="s">
        <v>538</v>
      </c>
      <c r="E258" s="4" t="s">
        <v>547</v>
      </c>
      <c r="F258" s="15">
        <v>1.2</v>
      </c>
      <c r="G258" s="6"/>
      <c r="H258" s="11">
        <f t="shared" si="9"/>
        <v>0</v>
      </c>
      <c r="I258" s="11">
        <f t="shared" si="10"/>
        <v>1.8719999999999999</v>
      </c>
      <c r="K258" s="11">
        <f t="shared" si="11"/>
        <v>0</v>
      </c>
    </row>
    <row r="259" spans="2:11" ht="15" customHeight="1" x14ac:dyDescent="0.25">
      <c r="B259" s="2">
        <v>4279</v>
      </c>
      <c r="C259" s="3" t="s">
        <v>255</v>
      </c>
      <c r="D259" s="4" t="s">
        <v>538</v>
      </c>
      <c r="E259" s="4" t="s">
        <v>547</v>
      </c>
      <c r="F259" s="13">
        <v>1.7713870967741936</v>
      </c>
      <c r="G259" s="6"/>
      <c r="H259" s="11">
        <f t="shared" si="9"/>
        <v>0</v>
      </c>
      <c r="I259" s="11">
        <f t="shared" si="10"/>
        <v>2.7633638709677419</v>
      </c>
      <c r="K259" s="11">
        <f t="shared" si="11"/>
        <v>0</v>
      </c>
    </row>
    <row r="260" spans="2:11" ht="15" customHeight="1" x14ac:dyDescent="0.25">
      <c r="B260" s="2">
        <v>4280</v>
      </c>
      <c r="C260" s="3" t="s">
        <v>256</v>
      </c>
      <c r="D260" s="4" t="s">
        <v>538</v>
      </c>
      <c r="E260" s="4" t="s">
        <v>547</v>
      </c>
      <c r="F260" s="13">
        <v>1.4630000000000003</v>
      </c>
      <c r="G260" s="6"/>
      <c r="H260" s="11">
        <f t="shared" ref="H260:H323" si="12">G260*F260</f>
        <v>0</v>
      </c>
      <c r="I260" s="11">
        <f t="shared" ref="I260:I323" si="13">F260*1.3*1.2</f>
        <v>2.2822800000000005</v>
      </c>
      <c r="K260" s="11">
        <f t="shared" ref="K260:K323" si="14">J260*I260</f>
        <v>0</v>
      </c>
    </row>
    <row r="261" spans="2:11" ht="15" customHeight="1" x14ac:dyDescent="0.25">
      <c r="B261" s="2">
        <v>7377</v>
      </c>
      <c r="C261" s="3" t="s">
        <v>257</v>
      </c>
      <c r="D261" s="4" t="s">
        <v>538</v>
      </c>
      <c r="E261" s="4" t="s">
        <v>547</v>
      </c>
      <c r="F261" s="13">
        <v>1.8619999999999999</v>
      </c>
      <c r="G261" s="6"/>
      <c r="H261" s="11">
        <f t="shared" si="12"/>
        <v>0</v>
      </c>
      <c r="I261" s="11">
        <f t="shared" si="13"/>
        <v>2.9047199999999997</v>
      </c>
      <c r="K261" s="11">
        <f t="shared" si="14"/>
        <v>0</v>
      </c>
    </row>
    <row r="262" spans="2:11" ht="15" customHeight="1" x14ac:dyDescent="0.25">
      <c r="B262" s="2">
        <v>3026</v>
      </c>
      <c r="C262" s="3" t="s">
        <v>258</v>
      </c>
      <c r="D262" s="4" t="s">
        <v>538</v>
      </c>
      <c r="E262" s="4" t="s">
        <v>547</v>
      </c>
      <c r="F262" s="13">
        <v>3.91</v>
      </c>
      <c r="G262" s="6"/>
      <c r="H262" s="11">
        <f t="shared" si="12"/>
        <v>0</v>
      </c>
      <c r="I262" s="11">
        <f t="shared" si="13"/>
        <v>6.0995999999999997</v>
      </c>
      <c r="K262" s="11">
        <f t="shared" si="14"/>
        <v>0</v>
      </c>
    </row>
    <row r="263" spans="2:11" ht="15" customHeight="1" x14ac:dyDescent="0.25">
      <c r="B263" s="2">
        <v>4289</v>
      </c>
      <c r="C263" s="3" t="s">
        <v>259</v>
      </c>
      <c r="D263" s="4" t="s">
        <v>538</v>
      </c>
      <c r="E263" s="4" t="s">
        <v>547</v>
      </c>
      <c r="F263" s="13">
        <v>1.6230000000000002</v>
      </c>
      <c r="G263" s="6"/>
      <c r="H263" s="11">
        <f t="shared" si="12"/>
        <v>0</v>
      </c>
      <c r="I263" s="11">
        <f t="shared" si="13"/>
        <v>2.5318800000000006</v>
      </c>
      <c r="K263" s="11">
        <f t="shared" si="14"/>
        <v>0</v>
      </c>
    </row>
    <row r="264" spans="2:11" ht="15" customHeight="1" x14ac:dyDescent="0.25">
      <c r="B264" s="2">
        <v>4290</v>
      </c>
      <c r="C264" s="3" t="s">
        <v>260</v>
      </c>
      <c r="D264" s="4" t="s">
        <v>538</v>
      </c>
      <c r="E264" s="4" t="s">
        <v>547</v>
      </c>
      <c r="F264" s="13">
        <v>2.746</v>
      </c>
      <c r="G264" s="6"/>
      <c r="H264" s="11">
        <f t="shared" si="12"/>
        <v>0</v>
      </c>
      <c r="I264" s="11">
        <f t="shared" si="13"/>
        <v>4.28376</v>
      </c>
      <c r="K264" s="11">
        <f t="shared" si="14"/>
        <v>0</v>
      </c>
    </row>
    <row r="265" spans="2:11" ht="15" customHeight="1" x14ac:dyDescent="0.25">
      <c r="B265" s="2">
        <v>7382</v>
      </c>
      <c r="C265" s="3" t="s">
        <v>261</v>
      </c>
      <c r="D265" s="4" t="s">
        <v>538</v>
      </c>
      <c r="E265" s="4" t="s">
        <v>547</v>
      </c>
      <c r="F265" s="13">
        <v>1.5188888888888887</v>
      </c>
      <c r="G265" s="6"/>
      <c r="H265" s="11">
        <f t="shared" si="12"/>
        <v>0</v>
      </c>
      <c r="I265" s="11">
        <f t="shared" si="13"/>
        <v>2.3694666666666664</v>
      </c>
      <c r="K265" s="11">
        <f t="shared" si="14"/>
        <v>0</v>
      </c>
    </row>
    <row r="266" spans="2:11" ht="15" customHeight="1" x14ac:dyDescent="0.25">
      <c r="B266" s="2">
        <v>4284</v>
      </c>
      <c r="C266" s="3" t="s">
        <v>262</v>
      </c>
      <c r="D266" s="4" t="s">
        <v>538</v>
      </c>
      <c r="E266" s="4" t="s">
        <v>547</v>
      </c>
      <c r="F266" s="13">
        <v>1.4470000000000001</v>
      </c>
      <c r="G266" s="6"/>
      <c r="H266" s="11">
        <f t="shared" si="12"/>
        <v>0</v>
      </c>
      <c r="I266" s="11">
        <f t="shared" si="13"/>
        <v>2.25732</v>
      </c>
      <c r="K266" s="11">
        <f t="shared" si="14"/>
        <v>0</v>
      </c>
    </row>
    <row r="267" spans="2:11" ht="15" customHeight="1" x14ac:dyDescent="0.25">
      <c r="B267" s="2">
        <v>4285</v>
      </c>
      <c r="C267" s="3" t="s">
        <v>263</v>
      </c>
      <c r="D267" s="4" t="s">
        <v>538</v>
      </c>
      <c r="E267" s="4" t="s">
        <v>547</v>
      </c>
      <c r="F267" s="13">
        <v>2.3452307692307692</v>
      </c>
      <c r="G267" s="6"/>
      <c r="H267" s="11">
        <f t="shared" si="12"/>
        <v>0</v>
      </c>
      <c r="I267" s="11">
        <f t="shared" si="13"/>
        <v>3.6585599999999996</v>
      </c>
      <c r="K267" s="11">
        <f t="shared" si="14"/>
        <v>0</v>
      </c>
    </row>
    <row r="268" spans="2:11" ht="15" customHeight="1" x14ac:dyDescent="0.25">
      <c r="B268" s="2">
        <v>4286</v>
      </c>
      <c r="C268" s="3" t="s">
        <v>264</v>
      </c>
      <c r="D268" s="4" t="s">
        <v>538</v>
      </c>
      <c r="E268" s="4" t="s">
        <v>547</v>
      </c>
      <c r="F268" s="13">
        <v>2.2517391304347827</v>
      </c>
      <c r="G268" s="6"/>
      <c r="H268" s="11">
        <f t="shared" si="12"/>
        <v>0</v>
      </c>
      <c r="I268" s="11">
        <f t="shared" si="13"/>
        <v>3.5127130434782612</v>
      </c>
      <c r="K268" s="11">
        <f t="shared" si="14"/>
        <v>0</v>
      </c>
    </row>
    <row r="269" spans="2:11" ht="15" customHeight="1" x14ac:dyDescent="0.25">
      <c r="B269" s="2">
        <v>3522</v>
      </c>
      <c r="C269" s="3" t="s">
        <v>265</v>
      </c>
      <c r="D269" s="4" t="s">
        <v>538</v>
      </c>
      <c r="E269" s="4" t="s">
        <v>547</v>
      </c>
      <c r="F269" s="13">
        <v>11.0975</v>
      </c>
      <c r="G269" s="6"/>
      <c r="H269" s="11">
        <f t="shared" si="12"/>
        <v>0</v>
      </c>
      <c r="I269" s="11">
        <f t="shared" si="13"/>
        <v>17.312100000000001</v>
      </c>
      <c r="K269" s="11">
        <f t="shared" si="14"/>
        <v>0</v>
      </c>
    </row>
    <row r="270" spans="2:11" ht="15" customHeight="1" x14ac:dyDescent="0.25">
      <c r="B270" s="2">
        <v>3652</v>
      </c>
      <c r="C270" s="3" t="s">
        <v>266</v>
      </c>
      <c r="D270" s="4" t="s">
        <v>538</v>
      </c>
      <c r="E270" s="4" t="s">
        <v>547</v>
      </c>
      <c r="F270" s="13">
        <v>12.010000000000002</v>
      </c>
      <c r="G270" s="6"/>
      <c r="H270" s="11">
        <f t="shared" si="12"/>
        <v>0</v>
      </c>
      <c r="I270" s="11">
        <f t="shared" si="13"/>
        <v>18.735600000000002</v>
      </c>
      <c r="K270" s="11">
        <f t="shared" si="14"/>
        <v>0</v>
      </c>
    </row>
    <row r="271" spans="2:11" ht="15" customHeight="1" x14ac:dyDescent="0.25">
      <c r="B271" s="2">
        <v>2811</v>
      </c>
      <c r="C271" s="3" t="s">
        <v>267</v>
      </c>
      <c r="D271" s="4" t="s">
        <v>538</v>
      </c>
      <c r="E271" s="4" t="s">
        <v>547</v>
      </c>
      <c r="F271" s="13">
        <v>5.41</v>
      </c>
      <c r="G271" s="6"/>
      <c r="H271" s="11">
        <f t="shared" si="12"/>
        <v>0</v>
      </c>
      <c r="I271" s="11">
        <f t="shared" si="13"/>
        <v>8.4396000000000004</v>
      </c>
      <c r="K271" s="11">
        <f t="shared" si="14"/>
        <v>0</v>
      </c>
    </row>
    <row r="272" spans="2:11" ht="15" customHeight="1" x14ac:dyDescent="0.25">
      <c r="B272" s="2">
        <v>5325</v>
      </c>
      <c r="C272" s="3" t="s">
        <v>268</v>
      </c>
      <c r="D272" s="4" t="s">
        <v>538</v>
      </c>
      <c r="E272" s="4" t="s">
        <v>547</v>
      </c>
      <c r="F272" s="13">
        <v>1.3963333333333334</v>
      </c>
      <c r="G272" s="6"/>
      <c r="H272" s="11">
        <f t="shared" si="12"/>
        <v>0</v>
      </c>
      <c r="I272" s="11">
        <f t="shared" si="13"/>
        <v>2.17828</v>
      </c>
      <c r="K272" s="11">
        <f t="shared" si="14"/>
        <v>0</v>
      </c>
    </row>
    <row r="273" spans="2:11" ht="15" customHeight="1" x14ac:dyDescent="0.25">
      <c r="B273" s="2">
        <v>4236</v>
      </c>
      <c r="C273" s="3" t="s">
        <v>269</v>
      </c>
      <c r="D273" s="4" t="s">
        <v>538</v>
      </c>
      <c r="E273" s="4" t="s">
        <v>547</v>
      </c>
      <c r="F273" s="13">
        <v>1.3953404255319148</v>
      </c>
      <c r="G273" s="6"/>
      <c r="H273" s="11">
        <f t="shared" si="12"/>
        <v>0</v>
      </c>
      <c r="I273" s="11">
        <f t="shared" si="13"/>
        <v>2.1767310638297874</v>
      </c>
      <c r="K273" s="11">
        <f t="shared" si="14"/>
        <v>0</v>
      </c>
    </row>
    <row r="274" spans="2:11" ht="15" customHeight="1" x14ac:dyDescent="0.25">
      <c r="B274" s="2">
        <v>4801</v>
      </c>
      <c r="C274" s="3" t="s">
        <v>270</v>
      </c>
      <c r="D274" s="4" t="s">
        <v>538</v>
      </c>
      <c r="E274" s="4" t="s">
        <v>547</v>
      </c>
      <c r="F274" s="15">
        <v>1.3</v>
      </c>
      <c r="G274" s="6"/>
      <c r="H274" s="11">
        <f t="shared" si="12"/>
        <v>0</v>
      </c>
      <c r="I274" s="11">
        <f t="shared" si="13"/>
        <v>2.028</v>
      </c>
      <c r="K274" s="11">
        <f t="shared" si="14"/>
        <v>0</v>
      </c>
    </row>
    <row r="275" spans="2:11" ht="15" customHeight="1" x14ac:dyDescent="0.25">
      <c r="B275" s="2">
        <v>5480</v>
      </c>
      <c r="C275" s="3" t="s">
        <v>271</v>
      </c>
      <c r="D275" s="4" t="s">
        <v>538</v>
      </c>
      <c r="E275" s="4" t="s">
        <v>547</v>
      </c>
      <c r="F275" s="13">
        <v>6.3423684210526314</v>
      </c>
      <c r="G275" s="6"/>
      <c r="H275" s="11">
        <f t="shared" si="12"/>
        <v>0</v>
      </c>
      <c r="I275" s="11">
        <f t="shared" si="13"/>
        <v>9.8940947368421046</v>
      </c>
      <c r="K275" s="11">
        <f t="shared" si="14"/>
        <v>0</v>
      </c>
    </row>
    <row r="276" spans="2:11" ht="15" customHeight="1" x14ac:dyDescent="0.25">
      <c r="B276" s="2">
        <v>4238</v>
      </c>
      <c r="C276" s="3" t="s">
        <v>272</v>
      </c>
      <c r="D276" s="4" t="s">
        <v>538</v>
      </c>
      <c r="E276" s="4" t="s">
        <v>547</v>
      </c>
      <c r="F276" s="13">
        <v>1.5211818181818182</v>
      </c>
      <c r="G276" s="6"/>
      <c r="H276" s="11">
        <f t="shared" si="12"/>
        <v>0</v>
      </c>
      <c r="I276" s="11">
        <f t="shared" si="13"/>
        <v>2.3730436363636365</v>
      </c>
      <c r="K276" s="11">
        <f t="shared" si="14"/>
        <v>0</v>
      </c>
    </row>
    <row r="277" spans="2:11" ht="15" customHeight="1" x14ac:dyDescent="0.25">
      <c r="B277" s="2">
        <v>2813</v>
      </c>
      <c r="C277" s="3" t="s">
        <v>273</v>
      </c>
      <c r="D277" s="4" t="s">
        <v>538</v>
      </c>
      <c r="E277" s="4" t="s">
        <v>547</v>
      </c>
      <c r="F277" s="13">
        <v>6.0671428571428585</v>
      </c>
      <c r="G277" s="6"/>
      <c r="H277" s="11">
        <f t="shared" si="12"/>
        <v>0</v>
      </c>
      <c r="I277" s="11">
        <f t="shared" si="13"/>
        <v>9.4647428571428591</v>
      </c>
      <c r="K277" s="11">
        <f t="shared" si="14"/>
        <v>0</v>
      </c>
    </row>
    <row r="278" spans="2:11" ht="15" customHeight="1" x14ac:dyDescent="0.25">
      <c r="B278" s="2">
        <v>4239</v>
      </c>
      <c r="C278" s="3" t="s">
        <v>274</v>
      </c>
      <c r="D278" s="4" t="s">
        <v>538</v>
      </c>
      <c r="E278" s="4" t="s">
        <v>547</v>
      </c>
      <c r="F278" s="13">
        <v>1.4254390243902439</v>
      </c>
      <c r="G278" s="6"/>
      <c r="H278" s="11">
        <f t="shared" si="12"/>
        <v>0</v>
      </c>
      <c r="I278" s="11">
        <f t="shared" si="13"/>
        <v>2.2236848780487803</v>
      </c>
      <c r="K278" s="11">
        <f t="shared" si="14"/>
        <v>0</v>
      </c>
    </row>
    <row r="279" spans="2:11" ht="15" customHeight="1" x14ac:dyDescent="0.25">
      <c r="B279" s="2">
        <v>5001</v>
      </c>
      <c r="C279" s="3" t="s">
        <v>275</v>
      </c>
      <c r="D279" s="4" t="s">
        <v>538</v>
      </c>
      <c r="E279" s="4" t="s">
        <v>547</v>
      </c>
      <c r="F279" s="13">
        <v>5.4385714285714286</v>
      </c>
      <c r="G279" s="6"/>
      <c r="H279" s="11">
        <f t="shared" si="12"/>
        <v>0</v>
      </c>
      <c r="I279" s="11">
        <f t="shared" si="13"/>
        <v>8.4841714285714289</v>
      </c>
      <c r="K279" s="11">
        <f t="shared" si="14"/>
        <v>0</v>
      </c>
    </row>
    <row r="280" spans="2:11" ht="15" customHeight="1" x14ac:dyDescent="0.25">
      <c r="B280" s="2">
        <v>4240</v>
      </c>
      <c r="C280" s="3" t="s">
        <v>276</v>
      </c>
      <c r="D280" s="4" t="s">
        <v>538</v>
      </c>
      <c r="E280" s="4" t="s">
        <v>547</v>
      </c>
      <c r="F280" s="13">
        <v>1.5430000000000001</v>
      </c>
      <c r="G280" s="6"/>
      <c r="H280" s="11">
        <f t="shared" si="12"/>
        <v>0</v>
      </c>
      <c r="I280" s="11">
        <f t="shared" si="13"/>
        <v>2.4070800000000006</v>
      </c>
      <c r="K280" s="11">
        <f t="shared" si="14"/>
        <v>0</v>
      </c>
    </row>
    <row r="281" spans="2:11" ht="15" customHeight="1" x14ac:dyDescent="0.25">
      <c r="B281" s="2">
        <v>2814</v>
      </c>
      <c r="C281" s="3" t="s">
        <v>277</v>
      </c>
      <c r="D281" s="4" t="s">
        <v>538</v>
      </c>
      <c r="E281" s="4" t="s">
        <v>547</v>
      </c>
      <c r="F281" s="13">
        <v>5.0766666666666662</v>
      </c>
      <c r="G281" s="6"/>
      <c r="H281" s="11">
        <f t="shared" si="12"/>
        <v>0</v>
      </c>
      <c r="I281" s="11">
        <f t="shared" si="13"/>
        <v>7.9195999999999991</v>
      </c>
      <c r="K281" s="11">
        <f t="shared" si="14"/>
        <v>0</v>
      </c>
    </row>
    <row r="282" spans="2:11" ht="15" customHeight="1" x14ac:dyDescent="0.25">
      <c r="B282" s="2">
        <v>4241</v>
      </c>
      <c r="C282" s="3" t="s">
        <v>278</v>
      </c>
      <c r="D282" s="4" t="s">
        <v>538</v>
      </c>
      <c r="E282" s="4" t="s">
        <v>547</v>
      </c>
      <c r="F282" s="13">
        <v>1.5430000000000001</v>
      </c>
      <c r="G282" s="6"/>
      <c r="H282" s="11">
        <f t="shared" si="12"/>
        <v>0</v>
      </c>
      <c r="I282" s="11">
        <f t="shared" si="13"/>
        <v>2.4070800000000006</v>
      </c>
      <c r="K282" s="11">
        <f t="shared" si="14"/>
        <v>0</v>
      </c>
    </row>
    <row r="283" spans="2:11" ht="15" customHeight="1" x14ac:dyDescent="0.25">
      <c r="B283" s="2">
        <v>4242</v>
      </c>
      <c r="C283" s="3" t="s">
        <v>279</v>
      </c>
      <c r="D283" s="4" t="s">
        <v>538</v>
      </c>
      <c r="E283" s="4" t="s">
        <v>547</v>
      </c>
      <c r="F283" s="13">
        <v>1.5563333333333333</v>
      </c>
      <c r="G283" s="6"/>
      <c r="H283" s="11">
        <f t="shared" si="12"/>
        <v>0</v>
      </c>
      <c r="I283" s="11">
        <f t="shared" si="13"/>
        <v>2.4278799999999996</v>
      </c>
      <c r="K283" s="11">
        <f t="shared" si="14"/>
        <v>0</v>
      </c>
    </row>
    <row r="284" spans="2:11" ht="15" customHeight="1" x14ac:dyDescent="0.25">
      <c r="B284" s="2">
        <v>2815</v>
      </c>
      <c r="C284" s="3" t="s">
        <v>280</v>
      </c>
      <c r="D284" s="4" t="s">
        <v>538</v>
      </c>
      <c r="E284" s="4" t="s">
        <v>547</v>
      </c>
      <c r="F284" s="13">
        <v>5.4655555555555555</v>
      </c>
      <c r="G284" s="6"/>
      <c r="H284" s="11">
        <f t="shared" si="12"/>
        <v>0</v>
      </c>
      <c r="I284" s="11">
        <f t="shared" si="13"/>
        <v>8.5262666666666664</v>
      </c>
      <c r="K284" s="11">
        <f t="shared" si="14"/>
        <v>0</v>
      </c>
    </row>
    <row r="285" spans="2:11" ht="15" customHeight="1" x14ac:dyDescent="0.25">
      <c r="B285" s="2">
        <v>2816</v>
      </c>
      <c r="C285" s="3" t="s">
        <v>281</v>
      </c>
      <c r="D285" s="4" t="s">
        <v>538</v>
      </c>
      <c r="E285" s="4" t="s">
        <v>547</v>
      </c>
      <c r="F285" s="13">
        <v>5.7850000000000001</v>
      </c>
      <c r="G285" s="6"/>
      <c r="H285" s="11">
        <f t="shared" si="12"/>
        <v>0</v>
      </c>
      <c r="I285" s="11">
        <f t="shared" si="13"/>
        <v>9.0245999999999995</v>
      </c>
      <c r="K285" s="11">
        <f t="shared" si="14"/>
        <v>0</v>
      </c>
    </row>
    <row r="286" spans="2:11" ht="15" customHeight="1" x14ac:dyDescent="0.25">
      <c r="B286" s="2">
        <v>4244</v>
      </c>
      <c r="C286" s="3" t="s">
        <v>282</v>
      </c>
      <c r="D286" s="4" t="s">
        <v>538</v>
      </c>
      <c r="E286" s="4" t="s">
        <v>547</v>
      </c>
      <c r="F286" s="13">
        <v>1.5142280701754387</v>
      </c>
      <c r="G286" s="6"/>
      <c r="H286" s="11">
        <f t="shared" si="12"/>
        <v>0</v>
      </c>
      <c r="I286" s="11">
        <f t="shared" si="13"/>
        <v>2.3621957894736845</v>
      </c>
      <c r="K286" s="11">
        <f t="shared" si="14"/>
        <v>0</v>
      </c>
    </row>
    <row r="287" spans="2:11" ht="15" customHeight="1" x14ac:dyDescent="0.25">
      <c r="B287" s="2">
        <v>2817</v>
      </c>
      <c r="C287" s="3" t="s">
        <v>283</v>
      </c>
      <c r="D287" s="4" t="s">
        <v>538</v>
      </c>
      <c r="E287" s="4" t="s">
        <v>547</v>
      </c>
      <c r="F287" s="13">
        <v>5.8542622950819672</v>
      </c>
      <c r="G287" s="6"/>
      <c r="H287" s="11">
        <f t="shared" si="12"/>
        <v>0</v>
      </c>
      <c r="I287" s="11">
        <f t="shared" si="13"/>
        <v>9.1326491803278689</v>
      </c>
      <c r="K287" s="11">
        <f t="shared" si="14"/>
        <v>0</v>
      </c>
    </row>
    <row r="288" spans="2:11" ht="15" customHeight="1" x14ac:dyDescent="0.25">
      <c r="B288" s="2">
        <v>5002</v>
      </c>
      <c r="C288" s="3" t="s">
        <v>284</v>
      </c>
      <c r="D288" s="4" t="s">
        <v>538</v>
      </c>
      <c r="E288" s="4" t="s">
        <v>547</v>
      </c>
      <c r="F288" s="13">
        <v>5.8900000000000006</v>
      </c>
      <c r="G288" s="6"/>
      <c r="H288" s="11">
        <f t="shared" si="12"/>
        <v>0</v>
      </c>
      <c r="I288" s="11">
        <f t="shared" si="13"/>
        <v>9.1884000000000015</v>
      </c>
      <c r="K288" s="11">
        <f t="shared" si="14"/>
        <v>0</v>
      </c>
    </row>
    <row r="289" spans="2:11" ht="15" customHeight="1" x14ac:dyDescent="0.25">
      <c r="B289" s="2">
        <v>4245</v>
      </c>
      <c r="C289" s="3" t="s">
        <v>285</v>
      </c>
      <c r="D289" s="4" t="s">
        <v>538</v>
      </c>
      <c r="E289" s="4" t="s">
        <v>547</v>
      </c>
      <c r="F289" s="13">
        <v>1.4801428571428572</v>
      </c>
      <c r="G289" s="6"/>
      <c r="H289" s="11">
        <f t="shared" si="12"/>
        <v>0</v>
      </c>
      <c r="I289" s="11">
        <f t="shared" si="13"/>
        <v>2.3090228571428573</v>
      </c>
      <c r="K289" s="11">
        <f t="shared" si="14"/>
        <v>0</v>
      </c>
    </row>
    <row r="290" spans="2:11" ht="15" customHeight="1" x14ac:dyDescent="0.25">
      <c r="B290" s="2">
        <v>2818</v>
      </c>
      <c r="C290" s="3" t="s">
        <v>286</v>
      </c>
      <c r="D290" s="4" t="s">
        <v>538</v>
      </c>
      <c r="E290" s="4" t="s">
        <v>547</v>
      </c>
      <c r="F290" s="13">
        <v>5.8100000000000005</v>
      </c>
      <c r="G290" s="6"/>
      <c r="H290" s="11">
        <f t="shared" si="12"/>
        <v>0</v>
      </c>
      <c r="I290" s="11">
        <f t="shared" si="13"/>
        <v>9.063600000000001</v>
      </c>
      <c r="K290" s="11">
        <f t="shared" si="14"/>
        <v>0</v>
      </c>
    </row>
    <row r="291" spans="2:11" ht="15" customHeight="1" x14ac:dyDescent="0.25">
      <c r="B291" s="2">
        <v>4246</v>
      </c>
      <c r="C291" s="3" t="s">
        <v>287</v>
      </c>
      <c r="D291" s="4" t="s">
        <v>538</v>
      </c>
      <c r="E291" s="4" t="s">
        <v>547</v>
      </c>
      <c r="F291" s="13">
        <v>1.7430000000000001</v>
      </c>
      <c r="G291" s="6"/>
      <c r="H291" s="11">
        <f t="shared" si="12"/>
        <v>0</v>
      </c>
      <c r="I291" s="11">
        <f t="shared" si="13"/>
        <v>2.7190800000000004</v>
      </c>
      <c r="K291" s="11">
        <f t="shared" si="14"/>
        <v>0</v>
      </c>
    </row>
    <row r="292" spans="2:11" ht="15" customHeight="1" x14ac:dyDescent="0.25">
      <c r="B292" s="2">
        <v>2819</v>
      </c>
      <c r="C292" s="3" t="s">
        <v>288</v>
      </c>
      <c r="D292" s="4" t="s">
        <v>538</v>
      </c>
      <c r="E292" s="4" t="s">
        <v>547</v>
      </c>
      <c r="F292" s="13">
        <v>4.2645454545454546</v>
      </c>
      <c r="G292" s="6"/>
      <c r="H292" s="11">
        <f t="shared" si="12"/>
        <v>0</v>
      </c>
      <c r="I292" s="11">
        <f t="shared" si="13"/>
        <v>6.652690909090909</v>
      </c>
      <c r="K292" s="11">
        <f t="shared" si="14"/>
        <v>0</v>
      </c>
    </row>
    <row r="293" spans="2:11" ht="15" customHeight="1" x14ac:dyDescent="0.25">
      <c r="B293" s="2">
        <v>4247</v>
      </c>
      <c r="C293" s="3" t="s">
        <v>289</v>
      </c>
      <c r="D293" s="4" t="s">
        <v>538</v>
      </c>
      <c r="E293" s="4" t="s">
        <v>547</v>
      </c>
      <c r="F293" s="13">
        <v>1.7044159292035401</v>
      </c>
      <c r="G293" s="6"/>
      <c r="H293" s="11">
        <f t="shared" si="12"/>
        <v>0</v>
      </c>
      <c r="I293" s="11">
        <f t="shared" si="13"/>
        <v>2.6588888495575227</v>
      </c>
      <c r="K293" s="11">
        <f t="shared" si="14"/>
        <v>0</v>
      </c>
    </row>
    <row r="294" spans="2:11" ht="15" customHeight="1" x14ac:dyDescent="0.25">
      <c r="B294" s="2">
        <v>2820</v>
      </c>
      <c r="C294" s="3" t="s">
        <v>290</v>
      </c>
      <c r="D294" s="4" t="s">
        <v>538</v>
      </c>
      <c r="E294" s="4" t="s">
        <v>547</v>
      </c>
      <c r="F294" s="13">
        <v>4.2397872340425531</v>
      </c>
      <c r="G294" s="6"/>
      <c r="H294" s="11">
        <f t="shared" si="12"/>
        <v>0</v>
      </c>
      <c r="I294" s="11">
        <f t="shared" si="13"/>
        <v>6.6140680851063829</v>
      </c>
      <c r="K294" s="11">
        <f t="shared" si="14"/>
        <v>0</v>
      </c>
    </row>
    <row r="295" spans="2:11" ht="15" customHeight="1" x14ac:dyDescent="0.25">
      <c r="B295" s="2">
        <v>4248</v>
      </c>
      <c r="C295" s="3" t="s">
        <v>291</v>
      </c>
      <c r="D295" s="4" t="s">
        <v>538</v>
      </c>
      <c r="E295" s="4" t="s">
        <v>547</v>
      </c>
      <c r="F295" s="13">
        <v>1.7764246575342466</v>
      </c>
      <c r="G295" s="6"/>
      <c r="H295" s="11">
        <f t="shared" si="12"/>
        <v>0</v>
      </c>
      <c r="I295" s="11">
        <f t="shared" si="13"/>
        <v>2.7712224657534246</v>
      </c>
      <c r="K295" s="11">
        <f t="shared" si="14"/>
        <v>0</v>
      </c>
    </row>
    <row r="296" spans="2:11" ht="15" customHeight="1" x14ac:dyDescent="0.25">
      <c r="B296" s="2">
        <v>4249</v>
      </c>
      <c r="C296" s="3" t="s">
        <v>292</v>
      </c>
      <c r="D296" s="4" t="s">
        <v>538</v>
      </c>
      <c r="E296" s="4" t="s">
        <v>547</v>
      </c>
      <c r="F296" s="13">
        <v>1.7542500000000001</v>
      </c>
      <c r="G296" s="6"/>
      <c r="H296" s="11">
        <f t="shared" si="12"/>
        <v>0</v>
      </c>
      <c r="I296" s="11">
        <f t="shared" si="13"/>
        <v>2.7366300000000003</v>
      </c>
      <c r="K296" s="11">
        <f t="shared" si="14"/>
        <v>0</v>
      </c>
    </row>
    <row r="297" spans="2:11" ht="15" customHeight="1" x14ac:dyDescent="0.25">
      <c r="B297" s="2">
        <v>4715</v>
      </c>
      <c r="C297" s="3" t="s">
        <v>293</v>
      </c>
      <c r="D297" s="4" t="s">
        <v>538</v>
      </c>
      <c r="E297" s="4" t="s">
        <v>547</v>
      </c>
      <c r="F297" s="13">
        <v>5.1063934426229514</v>
      </c>
      <c r="G297" s="6"/>
      <c r="H297" s="11">
        <f t="shared" si="12"/>
        <v>0</v>
      </c>
      <c r="I297" s="11">
        <f t="shared" si="13"/>
        <v>7.9659737704918037</v>
      </c>
      <c r="K297" s="11">
        <f t="shared" si="14"/>
        <v>0</v>
      </c>
    </row>
    <row r="298" spans="2:11" ht="15" customHeight="1" x14ac:dyDescent="0.25">
      <c r="B298" s="2">
        <v>4250</v>
      </c>
      <c r="C298" s="3" t="s">
        <v>294</v>
      </c>
      <c r="D298" s="4" t="s">
        <v>538</v>
      </c>
      <c r="E298" s="4" t="s">
        <v>547</v>
      </c>
      <c r="F298" s="13">
        <v>1.7595079365079367</v>
      </c>
      <c r="G298" s="6"/>
      <c r="H298" s="11">
        <f t="shared" si="12"/>
        <v>0</v>
      </c>
      <c r="I298" s="11">
        <f t="shared" si="13"/>
        <v>2.7448323809523809</v>
      </c>
      <c r="K298" s="11">
        <f t="shared" si="14"/>
        <v>0</v>
      </c>
    </row>
    <row r="299" spans="2:11" ht="15" customHeight="1" x14ac:dyDescent="0.25">
      <c r="B299" s="2">
        <v>4803</v>
      </c>
      <c r="C299" s="3" t="s">
        <v>295</v>
      </c>
      <c r="D299" s="4" t="s">
        <v>538</v>
      </c>
      <c r="E299" s="4" t="s">
        <v>547</v>
      </c>
      <c r="F299" s="13">
        <v>1.7084166666666667</v>
      </c>
      <c r="G299" s="6"/>
      <c r="H299" s="11">
        <f t="shared" si="12"/>
        <v>0</v>
      </c>
      <c r="I299" s="11">
        <f t="shared" si="13"/>
        <v>2.66513</v>
      </c>
      <c r="K299" s="11">
        <f t="shared" si="14"/>
        <v>0</v>
      </c>
    </row>
    <row r="300" spans="2:11" ht="15" customHeight="1" x14ac:dyDescent="0.25">
      <c r="B300" s="2">
        <v>5004</v>
      </c>
      <c r="C300" s="3" t="s">
        <v>296</v>
      </c>
      <c r="D300" s="4" t="s">
        <v>538</v>
      </c>
      <c r="E300" s="4" t="s">
        <v>547</v>
      </c>
      <c r="F300" s="13">
        <v>5.1958823529411768</v>
      </c>
      <c r="G300" s="6"/>
      <c r="H300" s="11">
        <f t="shared" si="12"/>
        <v>0</v>
      </c>
      <c r="I300" s="11">
        <f t="shared" si="13"/>
        <v>8.105576470588236</v>
      </c>
      <c r="K300" s="11">
        <f t="shared" si="14"/>
        <v>0</v>
      </c>
    </row>
    <row r="301" spans="2:11" ht="15" customHeight="1" x14ac:dyDescent="0.25">
      <c r="B301" s="2">
        <v>4252</v>
      </c>
      <c r="C301" s="3" t="s">
        <v>297</v>
      </c>
      <c r="D301" s="4" t="s">
        <v>538</v>
      </c>
      <c r="E301" s="4" t="s">
        <v>547</v>
      </c>
      <c r="F301" s="13">
        <v>1.7430000000000001</v>
      </c>
      <c r="G301" s="6"/>
      <c r="H301" s="11">
        <f t="shared" si="12"/>
        <v>0</v>
      </c>
      <c r="I301" s="11">
        <f t="shared" si="13"/>
        <v>2.7190800000000004</v>
      </c>
      <c r="K301" s="11">
        <f t="shared" si="14"/>
        <v>0</v>
      </c>
    </row>
    <row r="302" spans="2:11" ht="15" customHeight="1" x14ac:dyDescent="0.25">
      <c r="B302" s="2">
        <v>4253</v>
      </c>
      <c r="C302" s="3" t="s">
        <v>298</v>
      </c>
      <c r="D302" s="4" t="s">
        <v>538</v>
      </c>
      <c r="E302" s="4" t="s">
        <v>547</v>
      </c>
      <c r="F302" s="13">
        <v>1.9027619047619049</v>
      </c>
      <c r="G302" s="6"/>
      <c r="H302" s="11">
        <f t="shared" si="12"/>
        <v>0</v>
      </c>
      <c r="I302" s="11">
        <f t="shared" si="13"/>
        <v>2.968308571428572</v>
      </c>
      <c r="K302" s="11">
        <f t="shared" si="14"/>
        <v>0</v>
      </c>
    </row>
    <row r="303" spans="2:11" ht="15" customHeight="1" x14ac:dyDescent="0.25">
      <c r="B303" s="2">
        <v>2851</v>
      </c>
      <c r="C303" s="3" t="s">
        <v>299</v>
      </c>
      <c r="D303" s="4" t="s">
        <v>538</v>
      </c>
      <c r="E303" s="4" t="s">
        <v>547</v>
      </c>
      <c r="F303" s="13">
        <v>6.41</v>
      </c>
      <c r="G303" s="6"/>
      <c r="H303" s="11">
        <f t="shared" si="12"/>
        <v>0</v>
      </c>
      <c r="I303" s="11">
        <f t="shared" si="13"/>
        <v>9.9995999999999992</v>
      </c>
      <c r="K303" s="11">
        <f t="shared" si="14"/>
        <v>0</v>
      </c>
    </row>
    <row r="304" spans="2:11" ht="15" customHeight="1" x14ac:dyDescent="0.25">
      <c r="B304" s="2">
        <v>4254</v>
      </c>
      <c r="C304" s="3" t="s">
        <v>300</v>
      </c>
      <c r="D304" s="4" t="s">
        <v>538</v>
      </c>
      <c r="E304" s="4" t="s">
        <v>547</v>
      </c>
      <c r="F304" s="13">
        <v>1.912655172413793</v>
      </c>
      <c r="G304" s="6"/>
      <c r="H304" s="11">
        <f t="shared" si="12"/>
        <v>0</v>
      </c>
      <c r="I304" s="11">
        <f t="shared" si="13"/>
        <v>2.9837420689655172</v>
      </c>
      <c r="K304" s="11">
        <f t="shared" si="14"/>
        <v>0</v>
      </c>
    </row>
    <row r="305" spans="2:11" ht="15" customHeight="1" x14ac:dyDescent="0.25">
      <c r="B305" s="2">
        <v>2826</v>
      </c>
      <c r="C305" s="3" t="s">
        <v>301</v>
      </c>
      <c r="D305" s="4" t="s">
        <v>538</v>
      </c>
      <c r="E305" s="4" t="s">
        <v>547</v>
      </c>
      <c r="F305" s="13">
        <v>6.5798113207547182</v>
      </c>
      <c r="G305" s="6"/>
      <c r="H305" s="11">
        <f t="shared" si="12"/>
        <v>0</v>
      </c>
      <c r="I305" s="11">
        <f t="shared" si="13"/>
        <v>10.26450566037736</v>
      </c>
      <c r="K305" s="11">
        <f t="shared" si="14"/>
        <v>0</v>
      </c>
    </row>
    <row r="306" spans="2:11" ht="15" customHeight="1" x14ac:dyDescent="0.25">
      <c r="B306" s="2">
        <v>4804</v>
      </c>
      <c r="C306" s="3" t="s">
        <v>302</v>
      </c>
      <c r="D306" s="4" t="s">
        <v>538</v>
      </c>
      <c r="E306" s="4" t="s">
        <v>547</v>
      </c>
      <c r="F306" s="13">
        <v>1.7772857142857144</v>
      </c>
      <c r="G306" s="6"/>
      <c r="H306" s="11">
        <f t="shared" si="12"/>
        <v>0</v>
      </c>
      <c r="I306" s="11">
        <f t="shared" si="13"/>
        <v>2.7725657142857143</v>
      </c>
      <c r="K306" s="11">
        <f t="shared" si="14"/>
        <v>0</v>
      </c>
    </row>
    <row r="307" spans="2:11" ht="15" customHeight="1" x14ac:dyDescent="0.25">
      <c r="B307" s="2">
        <v>5483</v>
      </c>
      <c r="C307" s="3" t="s">
        <v>303</v>
      </c>
      <c r="D307" s="4" t="s">
        <v>538</v>
      </c>
      <c r="E307" s="4" t="s">
        <v>547</v>
      </c>
      <c r="F307" s="13">
        <v>6.3295238095238098</v>
      </c>
      <c r="G307" s="6"/>
      <c r="H307" s="11">
        <f t="shared" si="12"/>
        <v>0</v>
      </c>
      <c r="I307" s="11">
        <f t="shared" si="13"/>
        <v>9.8740571428571418</v>
      </c>
      <c r="K307" s="11">
        <f t="shared" si="14"/>
        <v>0</v>
      </c>
    </row>
    <row r="308" spans="2:11" ht="15" customHeight="1" x14ac:dyDescent="0.25">
      <c r="B308" s="2">
        <v>4256</v>
      </c>
      <c r="C308" s="3" t="s">
        <v>304</v>
      </c>
      <c r="D308" s="4" t="s">
        <v>538</v>
      </c>
      <c r="E308" s="4" t="s">
        <v>547</v>
      </c>
      <c r="F308" s="13">
        <v>1.9124514767932488</v>
      </c>
      <c r="G308" s="6"/>
      <c r="H308" s="11">
        <f t="shared" si="12"/>
        <v>0</v>
      </c>
      <c r="I308" s="11">
        <f t="shared" si="13"/>
        <v>2.9834243037974684</v>
      </c>
      <c r="K308" s="11">
        <f t="shared" si="14"/>
        <v>0</v>
      </c>
    </row>
    <row r="309" spans="2:11" ht="15" customHeight="1" x14ac:dyDescent="0.25">
      <c r="B309" s="2">
        <v>2825</v>
      </c>
      <c r="C309" s="3" t="s">
        <v>305</v>
      </c>
      <c r="D309" s="4" t="s">
        <v>538</v>
      </c>
      <c r="E309" s="4" t="s">
        <v>547</v>
      </c>
      <c r="F309" s="13">
        <v>6.3009090909090908</v>
      </c>
      <c r="G309" s="6"/>
      <c r="H309" s="11">
        <f t="shared" si="12"/>
        <v>0</v>
      </c>
      <c r="I309" s="11">
        <f t="shared" si="13"/>
        <v>9.8294181818181805</v>
      </c>
      <c r="K309" s="11">
        <f t="shared" si="14"/>
        <v>0</v>
      </c>
    </row>
    <row r="310" spans="2:11" ht="15" customHeight="1" x14ac:dyDescent="0.25">
      <c r="B310" s="2">
        <v>4257</v>
      </c>
      <c r="C310" s="3" t="s">
        <v>306</v>
      </c>
      <c r="D310" s="4" t="s">
        <v>538</v>
      </c>
      <c r="E310" s="4" t="s">
        <v>547</v>
      </c>
      <c r="F310" s="13">
        <v>1.923</v>
      </c>
      <c r="G310" s="6"/>
      <c r="H310" s="11">
        <f t="shared" si="12"/>
        <v>0</v>
      </c>
      <c r="I310" s="11">
        <f t="shared" si="13"/>
        <v>2.9998800000000001</v>
      </c>
      <c r="K310" s="11">
        <f t="shared" si="14"/>
        <v>0</v>
      </c>
    </row>
    <row r="311" spans="2:11" ht="15" customHeight="1" x14ac:dyDescent="0.25">
      <c r="B311" s="2">
        <v>2828</v>
      </c>
      <c r="C311" s="3" t="s">
        <v>307</v>
      </c>
      <c r="D311" s="4" t="s">
        <v>538</v>
      </c>
      <c r="E311" s="4" t="s">
        <v>547</v>
      </c>
      <c r="F311" s="13">
        <v>7.2850000000000001</v>
      </c>
      <c r="G311" s="6"/>
      <c r="H311" s="11">
        <f t="shared" si="12"/>
        <v>0</v>
      </c>
      <c r="I311" s="11">
        <f t="shared" si="13"/>
        <v>11.364600000000001</v>
      </c>
      <c r="K311" s="11">
        <f t="shared" si="14"/>
        <v>0</v>
      </c>
    </row>
    <row r="312" spans="2:11" ht="15" customHeight="1" x14ac:dyDescent="0.25">
      <c r="B312" s="2">
        <v>5005</v>
      </c>
      <c r="C312" s="3" t="s">
        <v>308</v>
      </c>
      <c r="D312" s="4" t="s">
        <v>538</v>
      </c>
      <c r="E312" s="4" t="s">
        <v>547</v>
      </c>
      <c r="F312" s="13">
        <v>5.8500000000000005</v>
      </c>
      <c r="G312" s="6"/>
      <c r="H312" s="11">
        <f t="shared" si="12"/>
        <v>0</v>
      </c>
      <c r="I312" s="11">
        <f t="shared" si="13"/>
        <v>9.1260000000000012</v>
      </c>
      <c r="K312" s="11">
        <f t="shared" si="14"/>
        <v>0</v>
      </c>
    </row>
    <row r="313" spans="2:11" ht="15" customHeight="1" x14ac:dyDescent="0.25">
      <c r="B313" s="2">
        <v>4258</v>
      </c>
      <c r="C313" s="3" t="s">
        <v>309</v>
      </c>
      <c r="D313" s="4" t="s">
        <v>538</v>
      </c>
      <c r="E313" s="4" t="s">
        <v>547</v>
      </c>
      <c r="F313" s="13">
        <v>1.9830000000000003</v>
      </c>
      <c r="G313" s="6"/>
      <c r="H313" s="11">
        <f t="shared" si="12"/>
        <v>0</v>
      </c>
      <c r="I313" s="11">
        <f t="shared" si="13"/>
        <v>3.0934800000000005</v>
      </c>
      <c r="K313" s="11">
        <f t="shared" si="14"/>
        <v>0</v>
      </c>
    </row>
    <row r="314" spans="2:11" ht="15" customHeight="1" x14ac:dyDescent="0.25">
      <c r="B314" s="2">
        <v>4259</v>
      </c>
      <c r="C314" s="3" t="s">
        <v>310</v>
      </c>
      <c r="D314" s="4" t="s">
        <v>538</v>
      </c>
      <c r="E314" s="4" t="s">
        <v>547</v>
      </c>
      <c r="F314" s="13">
        <v>2.074785714285714</v>
      </c>
      <c r="G314" s="6"/>
      <c r="H314" s="11">
        <f t="shared" si="12"/>
        <v>0</v>
      </c>
      <c r="I314" s="11">
        <f t="shared" si="13"/>
        <v>3.236665714285714</v>
      </c>
      <c r="K314" s="11">
        <f t="shared" si="14"/>
        <v>0</v>
      </c>
    </row>
    <row r="315" spans="2:11" ht="15" customHeight="1" x14ac:dyDescent="0.25">
      <c r="B315" s="2">
        <v>2831</v>
      </c>
      <c r="C315" s="3" t="s">
        <v>311</v>
      </c>
      <c r="D315" s="4" t="s">
        <v>538</v>
      </c>
      <c r="E315" s="4" t="s">
        <v>547</v>
      </c>
      <c r="F315" s="13">
        <v>6.9045945945945943</v>
      </c>
      <c r="G315" s="6"/>
      <c r="H315" s="11">
        <f t="shared" si="12"/>
        <v>0</v>
      </c>
      <c r="I315" s="11">
        <f t="shared" si="13"/>
        <v>10.771167567567568</v>
      </c>
      <c r="K315" s="11">
        <f t="shared" si="14"/>
        <v>0</v>
      </c>
    </row>
    <row r="316" spans="2:11" ht="15" customHeight="1" x14ac:dyDescent="0.25">
      <c r="B316" s="2">
        <v>4260</v>
      </c>
      <c r="C316" s="3" t="s">
        <v>312</v>
      </c>
      <c r="D316" s="4" t="s">
        <v>538</v>
      </c>
      <c r="E316" s="4" t="s">
        <v>547</v>
      </c>
      <c r="F316" s="13">
        <v>0.99719354838709684</v>
      </c>
      <c r="G316" s="6"/>
      <c r="H316" s="11">
        <f t="shared" si="12"/>
        <v>0</v>
      </c>
      <c r="I316" s="11">
        <f t="shared" si="13"/>
        <v>1.5556219354838712</v>
      </c>
      <c r="K316" s="11">
        <f t="shared" si="14"/>
        <v>0</v>
      </c>
    </row>
    <row r="317" spans="2:11" ht="15" customHeight="1" x14ac:dyDescent="0.25">
      <c r="B317" s="2">
        <v>2832</v>
      </c>
      <c r="C317" s="3" t="s">
        <v>313</v>
      </c>
      <c r="D317" s="4" t="s">
        <v>538</v>
      </c>
      <c r="E317" s="4" t="s">
        <v>547</v>
      </c>
      <c r="F317" s="13">
        <v>3.7257894736842108</v>
      </c>
      <c r="G317" s="6"/>
      <c r="H317" s="11">
        <f t="shared" si="12"/>
        <v>0</v>
      </c>
      <c r="I317" s="11">
        <f t="shared" si="13"/>
        <v>5.8122315789473689</v>
      </c>
      <c r="K317" s="11">
        <f t="shared" si="14"/>
        <v>0</v>
      </c>
    </row>
    <row r="318" spans="2:11" ht="15" customHeight="1" x14ac:dyDescent="0.25">
      <c r="B318" s="2">
        <v>4261</v>
      </c>
      <c r="C318" s="3" t="s">
        <v>314</v>
      </c>
      <c r="D318" s="4" t="s">
        <v>538</v>
      </c>
      <c r="E318" s="4" t="s">
        <v>547</v>
      </c>
      <c r="F318" s="13">
        <v>1.0563333333333333</v>
      </c>
      <c r="G318" s="6"/>
      <c r="H318" s="11">
        <f t="shared" si="12"/>
        <v>0</v>
      </c>
      <c r="I318" s="11">
        <f t="shared" si="13"/>
        <v>1.64788</v>
      </c>
      <c r="K318" s="11">
        <f t="shared" si="14"/>
        <v>0</v>
      </c>
    </row>
    <row r="319" spans="2:11" ht="15" customHeight="1" x14ac:dyDescent="0.25">
      <c r="B319" s="2">
        <v>2833</v>
      </c>
      <c r="C319" s="3" t="s">
        <v>315</v>
      </c>
      <c r="D319" s="4" t="s">
        <v>538</v>
      </c>
      <c r="E319" s="4" t="s">
        <v>547</v>
      </c>
      <c r="F319" s="13">
        <v>4.21</v>
      </c>
      <c r="G319" s="6"/>
      <c r="H319" s="11">
        <f t="shared" si="12"/>
        <v>0</v>
      </c>
      <c r="I319" s="11">
        <f t="shared" si="13"/>
        <v>6.5675999999999997</v>
      </c>
      <c r="K319" s="11">
        <f t="shared" si="14"/>
        <v>0</v>
      </c>
    </row>
    <row r="320" spans="2:11" ht="15" customHeight="1" x14ac:dyDescent="0.25">
      <c r="B320" s="2">
        <v>4262</v>
      </c>
      <c r="C320" s="3" t="s">
        <v>316</v>
      </c>
      <c r="D320" s="4" t="s">
        <v>538</v>
      </c>
      <c r="E320" s="4" t="s">
        <v>547</v>
      </c>
      <c r="F320" s="13">
        <v>1.2541111111111112</v>
      </c>
      <c r="G320" s="6"/>
      <c r="H320" s="11">
        <f t="shared" si="12"/>
        <v>0</v>
      </c>
      <c r="I320" s="11">
        <f t="shared" si="13"/>
        <v>1.9564133333333333</v>
      </c>
      <c r="K320" s="11">
        <f t="shared" si="14"/>
        <v>0</v>
      </c>
    </row>
    <row r="321" spans="2:11" ht="15" customHeight="1" x14ac:dyDescent="0.25">
      <c r="B321" s="2">
        <v>2834</v>
      </c>
      <c r="C321" s="3" t="s">
        <v>317</v>
      </c>
      <c r="D321" s="4" t="s">
        <v>538</v>
      </c>
      <c r="E321" s="4" t="s">
        <v>547</v>
      </c>
      <c r="F321" s="13">
        <v>4.0035135135135134</v>
      </c>
      <c r="G321" s="6"/>
      <c r="H321" s="11">
        <f t="shared" si="12"/>
        <v>0</v>
      </c>
      <c r="I321" s="11">
        <f t="shared" si="13"/>
        <v>6.2454810810810804</v>
      </c>
      <c r="K321" s="11">
        <f t="shared" si="14"/>
        <v>0</v>
      </c>
    </row>
    <row r="322" spans="2:11" ht="15" customHeight="1" x14ac:dyDescent="0.25">
      <c r="B322" s="2">
        <v>4263</v>
      </c>
      <c r="C322" s="3" t="s">
        <v>318</v>
      </c>
      <c r="D322" s="4" t="s">
        <v>538</v>
      </c>
      <c r="E322" s="4" t="s">
        <v>547</v>
      </c>
      <c r="F322" s="13">
        <v>1.3821397849462367</v>
      </c>
      <c r="G322" s="6"/>
      <c r="H322" s="11">
        <f t="shared" si="12"/>
        <v>0</v>
      </c>
      <c r="I322" s="11">
        <f t="shared" si="13"/>
        <v>2.1561380645161292</v>
      </c>
      <c r="K322" s="11">
        <f t="shared" si="14"/>
        <v>0</v>
      </c>
    </row>
    <row r="323" spans="2:11" ht="15" customHeight="1" x14ac:dyDescent="0.25">
      <c r="B323" s="2">
        <v>4264</v>
      </c>
      <c r="C323" s="3" t="s">
        <v>319</v>
      </c>
      <c r="D323" s="4" t="s">
        <v>538</v>
      </c>
      <c r="E323" s="4" t="s">
        <v>547</v>
      </c>
      <c r="F323" s="13">
        <v>1.722</v>
      </c>
      <c r="G323" s="6"/>
      <c r="H323" s="11">
        <f t="shared" si="12"/>
        <v>0</v>
      </c>
      <c r="I323" s="11">
        <f t="shared" si="13"/>
        <v>2.6863199999999998</v>
      </c>
      <c r="K323" s="11">
        <f t="shared" si="14"/>
        <v>0</v>
      </c>
    </row>
    <row r="324" spans="2:11" ht="15" customHeight="1" x14ac:dyDescent="0.25">
      <c r="B324" s="2">
        <v>4266</v>
      </c>
      <c r="C324" s="3" t="s">
        <v>320</v>
      </c>
      <c r="D324" s="4" t="s">
        <v>538</v>
      </c>
      <c r="E324" s="4" t="s">
        <v>547</v>
      </c>
      <c r="F324" s="13">
        <v>1.2558767123287673</v>
      </c>
      <c r="G324" s="6"/>
      <c r="H324" s="11">
        <f t="shared" ref="H324:H387" si="15">G324*F324</f>
        <v>0</v>
      </c>
      <c r="I324" s="11">
        <f t="shared" ref="I324:I387" si="16">F324*1.3*1.2</f>
        <v>1.9591676712328769</v>
      </c>
      <c r="K324" s="11">
        <f t="shared" ref="K324:K387" si="17">J324*I324</f>
        <v>0</v>
      </c>
    </row>
    <row r="325" spans="2:11" ht="15" customHeight="1" x14ac:dyDescent="0.25">
      <c r="B325" s="2">
        <v>2836</v>
      </c>
      <c r="C325" s="3" t="s">
        <v>321</v>
      </c>
      <c r="D325" s="4" t="s">
        <v>538</v>
      </c>
      <c r="E325" s="4" t="s">
        <v>547</v>
      </c>
      <c r="F325" s="13">
        <v>4.024285714285714</v>
      </c>
      <c r="G325" s="6"/>
      <c r="H325" s="11">
        <f t="shared" si="15"/>
        <v>0</v>
      </c>
      <c r="I325" s="11">
        <f t="shared" si="16"/>
        <v>6.2778857142857145</v>
      </c>
      <c r="K325" s="11">
        <f t="shared" si="17"/>
        <v>0</v>
      </c>
    </row>
    <row r="326" spans="2:11" ht="15" customHeight="1" x14ac:dyDescent="0.25">
      <c r="B326" s="2">
        <v>4267</v>
      </c>
      <c r="C326" s="3" t="s">
        <v>322</v>
      </c>
      <c r="D326" s="4" t="s">
        <v>538</v>
      </c>
      <c r="E326" s="4" t="s">
        <v>547</v>
      </c>
      <c r="F326" s="13">
        <v>1.3547073170731707</v>
      </c>
      <c r="G326" s="6"/>
      <c r="H326" s="11">
        <f t="shared" si="15"/>
        <v>0</v>
      </c>
      <c r="I326" s="11">
        <f t="shared" si="16"/>
        <v>2.1133434146341461</v>
      </c>
      <c r="K326" s="11">
        <f t="shared" si="17"/>
        <v>0</v>
      </c>
    </row>
    <row r="327" spans="2:11" ht="15" customHeight="1" x14ac:dyDescent="0.25">
      <c r="B327" s="2">
        <v>2837</v>
      </c>
      <c r="C327" s="3" t="s">
        <v>323</v>
      </c>
      <c r="D327" s="4" t="s">
        <v>538</v>
      </c>
      <c r="E327" s="4" t="s">
        <v>547</v>
      </c>
      <c r="F327" s="13">
        <v>4.3217647058823534</v>
      </c>
      <c r="G327" s="6"/>
      <c r="H327" s="11">
        <f t="shared" si="15"/>
        <v>0</v>
      </c>
      <c r="I327" s="11">
        <f t="shared" si="16"/>
        <v>6.7419529411764714</v>
      </c>
      <c r="K327" s="11">
        <f t="shared" si="17"/>
        <v>0</v>
      </c>
    </row>
    <row r="328" spans="2:11" ht="15" customHeight="1" x14ac:dyDescent="0.25">
      <c r="B328" s="2">
        <v>2838</v>
      </c>
      <c r="C328" s="3" t="s">
        <v>324</v>
      </c>
      <c r="D328" s="4" t="s">
        <v>538</v>
      </c>
      <c r="E328" s="4" t="s">
        <v>547</v>
      </c>
      <c r="F328" s="13">
        <v>3.6900000000000004</v>
      </c>
      <c r="G328" s="6"/>
      <c r="H328" s="11">
        <f t="shared" si="15"/>
        <v>0</v>
      </c>
      <c r="I328" s="11">
        <f t="shared" si="16"/>
        <v>5.7564000000000002</v>
      </c>
      <c r="K328" s="11">
        <f t="shared" si="17"/>
        <v>0</v>
      </c>
    </row>
    <row r="329" spans="2:11" ht="15" customHeight="1" x14ac:dyDescent="0.25">
      <c r="B329" s="2">
        <v>2839</v>
      </c>
      <c r="C329" s="3" t="s">
        <v>325</v>
      </c>
      <c r="D329" s="4" t="s">
        <v>538</v>
      </c>
      <c r="E329" s="4" t="s">
        <v>547</v>
      </c>
      <c r="F329" s="13">
        <v>4.09</v>
      </c>
      <c r="G329" s="6"/>
      <c r="H329" s="11">
        <f t="shared" si="15"/>
        <v>0</v>
      </c>
      <c r="I329" s="11">
        <f t="shared" si="16"/>
        <v>6.3803999999999998</v>
      </c>
      <c r="K329" s="11">
        <f t="shared" si="17"/>
        <v>0</v>
      </c>
    </row>
    <row r="330" spans="2:11" ht="15" customHeight="1" x14ac:dyDescent="0.25">
      <c r="B330" s="2">
        <v>4269</v>
      </c>
      <c r="C330" s="3" t="s">
        <v>326</v>
      </c>
      <c r="D330" s="4" t="s">
        <v>538</v>
      </c>
      <c r="E330" s="4" t="s">
        <v>547</v>
      </c>
      <c r="F330" s="13">
        <v>1.2004999999999999</v>
      </c>
      <c r="G330" s="6"/>
      <c r="H330" s="11">
        <f t="shared" si="15"/>
        <v>0</v>
      </c>
      <c r="I330" s="11">
        <f t="shared" si="16"/>
        <v>1.8727799999999997</v>
      </c>
      <c r="K330" s="11">
        <f t="shared" si="17"/>
        <v>0</v>
      </c>
    </row>
    <row r="331" spans="2:11" ht="15" customHeight="1" x14ac:dyDescent="0.25">
      <c r="B331" s="2">
        <v>2840</v>
      </c>
      <c r="C331" s="3" t="s">
        <v>327</v>
      </c>
      <c r="D331" s="4" t="s">
        <v>538</v>
      </c>
      <c r="E331" s="4" t="s">
        <v>547</v>
      </c>
      <c r="F331" s="13">
        <v>3.41</v>
      </c>
      <c r="G331" s="6"/>
      <c r="H331" s="11">
        <f t="shared" si="15"/>
        <v>0</v>
      </c>
      <c r="I331" s="11">
        <f t="shared" si="16"/>
        <v>5.3196000000000003</v>
      </c>
      <c r="K331" s="11">
        <f t="shared" si="17"/>
        <v>0</v>
      </c>
    </row>
    <row r="332" spans="2:11" ht="15" customHeight="1" x14ac:dyDescent="0.25">
      <c r="B332" s="2">
        <v>4271</v>
      </c>
      <c r="C332" s="3" t="s">
        <v>328</v>
      </c>
      <c r="D332" s="4" t="s">
        <v>538</v>
      </c>
      <c r="E332" s="4" t="s">
        <v>547</v>
      </c>
      <c r="F332" s="13">
        <v>2.0300000000000002</v>
      </c>
      <c r="G332" s="6"/>
      <c r="H332" s="11">
        <f t="shared" si="15"/>
        <v>0</v>
      </c>
      <c r="I332" s="11">
        <f t="shared" si="16"/>
        <v>3.1668000000000003</v>
      </c>
      <c r="K332" s="11">
        <f t="shared" si="17"/>
        <v>0</v>
      </c>
    </row>
    <row r="333" spans="2:11" ht="15" customHeight="1" x14ac:dyDescent="0.25">
      <c r="B333" s="2">
        <v>2841</v>
      </c>
      <c r="C333" s="3" t="s">
        <v>329</v>
      </c>
      <c r="D333" s="4" t="s">
        <v>538</v>
      </c>
      <c r="E333" s="4" t="s">
        <v>547</v>
      </c>
      <c r="F333" s="13">
        <v>5.5712903225806452</v>
      </c>
      <c r="G333" s="6"/>
      <c r="H333" s="11">
        <f t="shared" si="15"/>
        <v>0</v>
      </c>
      <c r="I333" s="11">
        <f t="shared" si="16"/>
        <v>8.6912129032258072</v>
      </c>
      <c r="K333" s="11">
        <f t="shared" si="17"/>
        <v>0</v>
      </c>
    </row>
    <row r="334" spans="2:11" ht="15" customHeight="1" x14ac:dyDescent="0.25">
      <c r="B334" s="2">
        <v>2842</v>
      </c>
      <c r="C334" s="3" t="s">
        <v>330</v>
      </c>
      <c r="D334" s="4" t="s">
        <v>538</v>
      </c>
      <c r="E334" s="4" t="s">
        <v>547</v>
      </c>
      <c r="F334" s="13">
        <v>5.66</v>
      </c>
      <c r="G334" s="6"/>
      <c r="H334" s="11">
        <f t="shared" si="15"/>
        <v>0</v>
      </c>
      <c r="I334" s="11">
        <f t="shared" si="16"/>
        <v>8.829600000000001</v>
      </c>
      <c r="K334" s="11">
        <f t="shared" si="17"/>
        <v>0</v>
      </c>
    </row>
    <row r="335" spans="2:11" ht="15" customHeight="1" x14ac:dyDescent="0.25">
      <c r="B335" s="2">
        <v>2843</v>
      </c>
      <c r="C335" s="3" t="s">
        <v>331</v>
      </c>
      <c r="D335" s="4" t="s">
        <v>538</v>
      </c>
      <c r="E335" s="4" t="s">
        <v>547</v>
      </c>
      <c r="F335" s="13">
        <v>5.1667567567567572</v>
      </c>
      <c r="G335" s="6"/>
      <c r="H335" s="11">
        <f t="shared" si="15"/>
        <v>0</v>
      </c>
      <c r="I335" s="11">
        <f t="shared" si="16"/>
        <v>8.0601405405405409</v>
      </c>
      <c r="K335" s="11">
        <f t="shared" si="17"/>
        <v>0</v>
      </c>
    </row>
    <row r="336" spans="2:11" ht="15" customHeight="1" x14ac:dyDescent="0.25">
      <c r="B336" s="2">
        <v>4272</v>
      </c>
      <c r="C336" s="3" t="s">
        <v>332</v>
      </c>
      <c r="D336" s="4" t="s">
        <v>538</v>
      </c>
      <c r="E336" s="4" t="s">
        <v>547</v>
      </c>
      <c r="F336" s="13">
        <v>1.5914210526315791</v>
      </c>
      <c r="G336" s="6"/>
      <c r="H336" s="11">
        <f t="shared" si="15"/>
        <v>0</v>
      </c>
      <c r="I336" s="11">
        <f t="shared" si="16"/>
        <v>2.482616842105263</v>
      </c>
      <c r="K336" s="11">
        <f t="shared" si="17"/>
        <v>0</v>
      </c>
    </row>
    <row r="337" spans="2:11" ht="15" customHeight="1" x14ac:dyDescent="0.25">
      <c r="B337" s="2">
        <v>2844</v>
      </c>
      <c r="C337" s="3" t="s">
        <v>333</v>
      </c>
      <c r="D337" s="4" t="s">
        <v>538</v>
      </c>
      <c r="E337" s="4" t="s">
        <v>547</v>
      </c>
      <c r="F337" s="13">
        <v>3.9300000000000006</v>
      </c>
      <c r="G337" s="6"/>
      <c r="H337" s="11">
        <f t="shared" si="15"/>
        <v>0</v>
      </c>
      <c r="I337" s="11">
        <f t="shared" si="16"/>
        <v>6.1308000000000007</v>
      </c>
      <c r="K337" s="11">
        <f t="shared" si="17"/>
        <v>0</v>
      </c>
    </row>
    <row r="338" spans="2:11" ht="15" customHeight="1" x14ac:dyDescent="0.25">
      <c r="B338" s="2">
        <v>2845</v>
      </c>
      <c r="C338" s="3" t="s">
        <v>334</v>
      </c>
      <c r="D338" s="4" t="s">
        <v>538</v>
      </c>
      <c r="E338" s="4" t="s">
        <v>547</v>
      </c>
      <c r="F338" s="13">
        <v>4.3081818181818186</v>
      </c>
      <c r="G338" s="6"/>
      <c r="H338" s="11">
        <f t="shared" si="15"/>
        <v>0</v>
      </c>
      <c r="I338" s="11">
        <f t="shared" si="16"/>
        <v>6.7207636363636372</v>
      </c>
      <c r="K338" s="11">
        <f t="shared" si="17"/>
        <v>0</v>
      </c>
    </row>
    <row r="339" spans="2:11" ht="15" customHeight="1" x14ac:dyDescent="0.25">
      <c r="B339" s="2">
        <v>4274</v>
      </c>
      <c r="C339" s="3" t="s">
        <v>335</v>
      </c>
      <c r="D339" s="4" t="s">
        <v>538</v>
      </c>
      <c r="E339" s="4" t="s">
        <v>547</v>
      </c>
      <c r="F339" s="13">
        <v>1.4730000000000001</v>
      </c>
      <c r="G339" s="6"/>
      <c r="H339" s="11">
        <f t="shared" si="15"/>
        <v>0</v>
      </c>
      <c r="I339" s="11">
        <f t="shared" si="16"/>
        <v>2.2978800000000001</v>
      </c>
      <c r="K339" s="11">
        <f t="shared" si="17"/>
        <v>0</v>
      </c>
    </row>
    <row r="340" spans="2:11" ht="15" customHeight="1" x14ac:dyDescent="0.25">
      <c r="B340" s="2">
        <v>4275</v>
      </c>
      <c r="C340" s="3" t="s">
        <v>336</v>
      </c>
      <c r="D340" s="4" t="s">
        <v>538</v>
      </c>
      <c r="E340" s="4" t="s">
        <v>547</v>
      </c>
      <c r="F340" s="13">
        <v>0.99299999999999999</v>
      </c>
      <c r="G340" s="6"/>
      <c r="H340" s="11">
        <f t="shared" si="15"/>
        <v>0</v>
      </c>
      <c r="I340" s="11">
        <f t="shared" si="16"/>
        <v>1.5490799999999998</v>
      </c>
      <c r="K340" s="11">
        <f t="shared" si="17"/>
        <v>0</v>
      </c>
    </row>
    <row r="341" spans="2:11" ht="15" customHeight="1" x14ac:dyDescent="0.25">
      <c r="B341" s="2">
        <v>2847</v>
      </c>
      <c r="C341" s="3" t="s">
        <v>337</v>
      </c>
      <c r="D341" s="4" t="s">
        <v>538</v>
      </c>
      <c r="E341" s="4" t="s">
        <v>547</v>
      </c>
      <c r="F341" s="13">
        <v>3.8814285714285721</v>
      </c>
      <c r="G341" s="6"/>
      <c r="H341" s="11">
        <f t="shared" si="15"/>
        <v>0</v>
      </c>
      <c r="I341" s="11">
        <f t="shared" si="16"/>
        <v>6.0550285714285721</v>
      </c>
      <c r="K341" s="11">
        <f t="shared" si="17"/>
        <v>0</v>
      </c>
    </row>
    <row r="342" spans="2:11" ht="15" customHeight="1" x14ac:dyDescent="0.25">
      <c r="B342" s="2">
        <v>2848</v>
      </c>
      <c r="C342" s="3" t="s">
        <v>338</v>
      </c>
      <c r="D342" s="4" t="s">
        <v>538</v>
      </c>
      <c r="E342" s="4" t="s">
        <v>547</v>
      </c>
      <c r="F342" s="13">
        <v>3.6100000000000003</v>
      </c>
      <c r="G342" s="6"/>
      <c r="H342" s="11">
        <f t="shared" si="15"/>
        <v>0</v>
      </c>
      <c r="I342" s="11">
        <f t="shared" si="16"/>
        <v>5.6316000000000006</v>
      </c>
      <c r="K342" s="11">
        <f t="shared" si="17"/>
        <v>0</v>
      </c>
    </row>
    <row r="343" spans="2:11" ht="15" customHeight="1" x14ac:dyDescent="0.25">
      <c r="B343" s="2">
        <v>4276</v>
      </c>
      <c r="C343" s="3" t="s">
        <v>339</v>
      </c>
      <c r="D343" s="4" t="s">
        <v>538</v>
      </c>
      <c r="E343" s="4" t="s">
        <v>547</v>
      </c>
      <c r="F343" s="13">
        <v>1.0896666666666668</v>
      </c>
      <c r="G343" s="6"/>
      <c r="H343" s="11">
        <f t="shared" si="15"/>
        <v>0</v>
      </c>
      <c r="I343" s="11">
        <f t="shared" si="16"/>
        <v>1.6998800000000003</v>
      </c>
      <c r="K343" s="11">
        <f t="shared" si="17"/>
        <v>0</v>
      </c>
    </row>
    <row r="344" spans="2:11" ht="15" customHeight="1" x14ac:dyDescent="0.25">
      <c r="B344" s="2">
        <v>5167</v>
      </c>
      <c r="C344" s="3" t="s">
        <v>340</v>
      </c>
      <c r="D344" s="4" t="s">
        <v>538</v>
      </c>
      <c r="E344" s="4" t="s">
        <v>547</v>
      </c>
      <c r="F344" s="13">
        <v>4.24</v>
      </c>
      <c r="G344" s="6"/>
      <c r="H344" s="11">
        <f t="shared" si="15"/>
        <v>0</v>
      </c>
      <c r="I344" s="11">
        <f t="shared" si="16"/>
        <v>6.6144000000000007</v>
      </c>
      <c r="K344" s="11">
        <f t="shared" si="17"/>
        <v>0</v>
      </c>
    </row>
    <row r="345" spans="2:11" ht="15" customHeight="1" x14ac:dyDescent="0.25">
      <c r="B345" s="2">
        <v>3647</v>
      </c>
      <c r="C345" s="3" t="s">
        <v>341</v>
      </c>
      <c r="D345" s="4" t="s">
        <v>538</v>
      </c>
      <c r="E345" s="4" t="s">
        <v>547</v>
      </c>
      <c r="F345" s="13">
        <v>6.6150000000000002</v>
      </c>
      <c r="G345" s="6"/>
      <c r="H345" s="11">
        <f t="shared" si="15"/>
        <v>0</v>
      </c>
      <c r="I345" s="11">
        <f t="shared" si="16"/>
        <v>10.3194</v>
      </c>
      <c r="K345" s="11">
        <f t="shared" si="17"/>
        <v>0</v>
      </c>
    </row>
    <row r="346" spans="2:11" ht="15" customHeight="1" x14ac:dyDescent="0.25">
      <c r="B346" s="2">
        <v>2726</v>
      </c>
      <c r="C346" s="3" t="s">
        <v>342</v>
      </c>
      <c r="D346" s="4" t="s">
        <v>538</v>
      </c>
      <c r="E346" s="4" t="s">
        <v>547</v>
      </c>
      <c r="F346" s="13">
        <v>3.152857142857143</v>
      </c>
      <c r="G346" s="6"/>
      <c r="H346" s="11">
        <f t="shared" si="15"/>
        <v>0</v>
      </c>
      <c r="I346" s="11">
        <f t="shared" si="16"/>
        <v>4.9184571428571431</v>
      </c>
      <c r="K346" s="11">
        <f t="shared" si="17"/>
        <v>0</v>
      </c>
    </row>
    <row r="347" spans="2:11" ht="15" customHeight="1" x14ac:dyDescent="0.25">
      <c r="B347" s="2">
        <v>2727</v>
      </c>
      <c r="C347" s="3" t="s">
        <v>343</v>
      </c>
      <c r="D347" s="4" t="s">
        <v>538</v>
      </c>
      <c r="E347" s="4" t="s">
        <v>547</v>
      </c>
      <c r="F347" s="13">
        <v>3.9909523809523813</v>
      </c>
      <c r="G347" s="6"/>
      <c r="H347" s="11">
        <f t="shared" si="15"/>
        <v>0</v>
      </c>
      <c r="I347" s="11">
        <f t="shared" si="16"/>
        <v>6.2258857142857149</v>
      </c>
      <c r="K347" s="11">
        <f t="shared" si="17"/>
        <v>0</v>
      </c>
    </row>
    <row r="348" spans="2:11" ht="15" customHeight="1" x14ac:dyDescent="0.25">
      <c r="B348" s="2">
        <v>2728</v>
      </c>
      <c r="C348" s="3" t="s">
        <v>344</v>
      </c>
      <c r="D348" s="4" t="s">
        <v>538</v>
      </c>
      <c r="E348" s="4" t="s">
        <v>547</v>
      </c>
      <c r="F348" s="13">
        <v>4.7185714285714289</v>
      </c>
      <c r="G348" s="6"/>
      <c r="H348" s="11">
        <f t="shared" si="15"/>
        <v>0</v>
      </c>
      <c r="I348" s="11">
        <f t="shared" si="16"/>
        <v>7.3609714285714292</v>
      </c>
      <c r="K348" s="11">
        <f t="shared" si="17"/>
        <v>0</v>
      </c>
    </row>
    <row r="349" spans="2:11" ht="15" customHeight="1" x14ac:dyDescent="0.25">
      <c r="B349" s="2">
        <v>5008</v>
      </c>
      <c r="C349" s="3" t="s">
        <v>345</v>
      </c>
      <c r="D349" s="4" t="s">
        <v>538</v>
      </c>
      <c r="E349" s="4" t="s">
        <v>547</v>
      </c>
      <c r="F349" s="13">
        <v>1.3131639344262296</v>
      </c>
      <c r="G349" s="6"/>
      <c r="H349" s="11">
        <f t="shared" si="15"/>
        <v>0</v>
      </c>
      <c r="I349" s="11">
        <f t="shared" si="16"/>
        <v>2.0485357377049183</v>
      </c>
      <c r="K349" s="11">
        <f t="shared" si="17"/>
        <v>0</v>
      </c>
    </row>
    <row r="350" spans="2:11" ht="15" customHeight="1" x14ac:dyDescent="0.25">
      <c r="B350" s="2">
        <v>2729</v>
      </c>
      <c r="C350" s="3" t="s">
        <v>346</v>
      </c>
      <c r="D350" s="4" t="s">
        <v>538</v>
      </c>
      <c r="E350" s="4" t="s">
        <v>547</v>
      </c>
      <c r="F350" s="13">
        <v>5.0117391304347834</v>
      </c>
      <c r="G350" s="6"/>
      <c r="H350" s="11">
        <f t="shared" si="15"/>
        <v>0</v>
      </c>
      <c r="I350" s="11">
        <f t="shared" si="16"/>
        <v>7.8183130434782617</v>
      </c>
      <c r="K350" s="11">
        <f t="shared" si="17"/>
        <v>0</v>
      </c>
    </row>
    <row r="351" spans="2:11" ht="15" customHeight="1" x14ac:dyDescent="0.25">
      <c r="B351" s="2">
        <v>5009</v>
      </c>
      <c r="C351" s="3" t="s">
        <v>347</v>
      </c>
      <c r="D351" s="4" t="s">
        <v>538</v>
      </c>
      <c r="E351" s="4" t="s">
        <v>547</v>
      </c>
      <c r="F351" s="13">
        <v>1.1290606060606059</v>
      </c>
      <c r="G351" s="6"/>
      <c r="H351" s="11">
        <f t="shared" si="15"/>
        <v>0</v>
      </c>
      <c r="I351" s="11">
        <f t="shared" si="16"/>
        <v>1.7613345454545453</v>
      </c>
      <c r="K351" s="11">
        <f t="shared" si="17"/>
        <v>0</v>
      </c>
    </row>
    <row r="352" spans="2:11" ht="15" customHeight="1" x14ac:dyDescent="0.25">
      <c r="B352" s="2">
        <v>4168</v>
      </c>
      <c r="C352" s="3" t="s">
        <v>348</v>
      </c>
      <c r="D352" s="4" t="s">
        <v>538</v>
      </c>
      <c r="E352" s="4" t="s">
        <v>547</v>
      </c>
      <c r="F352" s="13">
        <v>1.1755773195876289</v>
      </c>
      <c r="G352" s="6"/>
      <c r="H352" s="11">
        <f t="shared" si="15"/>
        <v>0</v>
      </c>
      <c r="I352" s="11">
        <f t="shared" si="16"/>
        <v>1.8339006185567011</v>
      </c>
      <c r="K352" s="11">
        <f t="shared" si="17"/>
        <v>0</v>
      </c>
    </row>
    <row r="353" spans="2:11" ht="15" customHeight="1" x14ac:dyDescent="0.25">
      <c r="B353" s="2">
        <v>2732</v>
      </c>
      <c r="C353" s="3" t="s">
        <v>349</v>
      </c>
      <c r="D353" s="4" t="s">
        <v>538</v>
      </c>
      <c r="E353" s="4" t="s">
        <v>547</v>
      </c>
      <c r="F353" s="13">
        <v>3.5733333333333333</v>
      </c>
      <c r="G353" s="6"/>
      <c r="H353" s="11">
        <f t="shared" si="15"/>
        <v>0</v>
      </c>
      <c r="I353" s="11">
        <f t="shared" si="16"/>
        <v>5.5743999999999998</v>
      </c>
      <c r="K353" s="11">
        <f t="shared" si="17"/>
        <v>0</v>
      </c>
    </row>
    <row r="354" spans="2:11" ht="15" customHeight="1" x14ac:dyDescent="0.25">
      <c r="B354" s="2">
        <v>5010</v>
      </c>
      <c r="C354" s="3" t="s">
        <v>350</v>
      </c>
      <c r="D354" s="4" t="s">
        <v>538</v>
      </c>
      <c r="E354" s="4" t="s">
        <v>547</v>
      </c>
      <c r="F354" s="13">
        <v>1.0007777777777778</v>
      </c>
      <c r="G354" s="6"/>
      <c r="H354" s="11">
        <f t="shared" si="15"/>
        <v>0</v>
      </c>
      <c r="I354" s="11">
        <f t="shared" si="16"/>
        <v>1.5612133333333333</v>
      </c>
      <c r="K354" s="11">
        <f t="shared" si="17"/>
        <v>0</v>
      </c>
    </row>
    <row r="355" spans="2:11" ht="15" customHeight="1" x14ac:dyDescent="0.25">
      <c r="B355" s="2">
        <v>2733</v>
      </c>
      <c r="C355" s="3" t="s">
        <v>351</v>
      </c>
      <c r="D355" s="4" t="s">
        <v>538</v>
      </c>
      <c r="E355" s="4" t="s">
        <v>547</v>
      </c>
      <c r="F355" s="13">
        <v>3.6900000000000004</v>
      </c>
      <c r="G355" s="6"/>
      <c r="H355" s="11">
        <f t="shared" si="15"/>
        <v>0</v>
      </c>
      <c r="I355" s="11">
        <f t="shared" si="16"/>
        <v>5.7564000000000002</v>
      </c>
      <c r="K355" s="11">
        <f t="shared" si="17"/>
        <v>0</v>
      </c>
    </row>
    <row r="356" spans="2:11" ht="15" customHeight="1" x14ac:dyDescent="0.25">
      <c r="B356" s="2">
        <v>4169</v>
      </c>
      <c r="C356" s="3" t="s">
        <v>352</v>
      </c>
      <c r="D356" s="4" t="s">
        <v>538</v>
      </c>
      <c r="E356" s="4" t="s">
        <v>547</v>
      </c>
      <c r="F356" s="13">
        <v>1.0630000000000002</v>
      </c>
      <c r="G356" s="6"/>
      <c r="H356" s="11">
        <f t="shared" si="15"/>
        <v>0</v>
      </c>
      <c r="I356" s="11">
        <f t="shared" si="16"/>
        <v>1.6582800000000004</v>
      </c>
      <c r="K356" s="11">
        <f t="shared" si="17"/>
        <v>0</v>
      </c>
    </row>
    <row r="357" spans="2:11" ht="15" customHeight="1" x14ac:dyDescent="0.25">
      <c r="B357" s="2">
        <v>2734</v>
      </c>
      <c r="C357" s="3" t="s">
        <v>353</v>
      </c>
      <c r="D357" s="4" t="s">
        <v>538</v>
      </c>
      <c r="E357" s="4" t="s">
        <v>547</v>
      </c>
      <c r="F357" s="13">
        <v>2.4284615384615389</v>
      </c>
      <c r="G357" s="6"/>
      <c r="H357" s="11">
        <f t="shared" si="15"/>
        <v>0</v>
      </c>
      <c r="I357" s="11">
        <f t="shared" si="16"/>
        <v>3.7884000000000002</v>
      </c>
      <c r="K357" s="11">
        <f t="shared" si="17"/>
        <v>0</v>
      </c>
    </row>
    <row r="358" spans="2:11" ht="15" customHeight="1" x14ac:dyDescent="0.25">
      <c r="B358" s="2">
        <v>4170</v>
      </c>
      <c r="C358" s="3" t="s">
        <v>354</v>
      </c>
      <c r="D358" s="4" t="s">
        <v>538</v>
      </c>
      <c r="E358" s="4" t="s">
        <v>547</v>
      </c>
      <c r="F358" s="13">
        <v>0.98089473684210526</v>
      </c>
      <c r="G358" s="6"/>
      <c r="H358" s="11">
        <f t="shared" si="15"/>
        <v>0</v>
      </c>
      <c r="I358" s="11">
        <f t="shared" si="16"/>
        <v>1.5301957894736842</v>
      </c>
      <c r="K358" s="11">
        <f t="shared" si="17"/>
        <v>0</v>
      </c>
    </row>
    <row r="359" spans="2:11" ht="15" customHeight="1" x14ac:dyDescent="0.25">
      <c r="B359" s="2">
        <v>2735</v>
      </c>
      <c r="C359" s="3" t="s">
        <v>355</v>
      </c>
      <c r="D359" s="4" t="s">
        <v>538</v>
      </c>
      <c r="E359" s="4" t="s">
        <v>547</v>
      </c>
      <c r="F359" s="13">
        <v>3.152857142857143</v>
      </c>
      <c r="G359" s="6"/>
      <c r="H359" s="11">
        <f t="shared" si="15"/>
        <v>0</v>
      </c>
      <c r="I359" s="11">
        <f t="shared" si="16"/>
        <v>4.9184571428571431</v>
      </c>
      <c r="K359" s="11">
        <f t="shared" si="17"/>
        <v>0</v>
      </c>
    </row>
    <row r="360" spans="2:11" ht="15" customHeight="1" x14ac:dyDescent="0.25">
      <c r="B360" s="2">
        <v>5012</v>
      </c>
      <c r="C360" s="3" t="s">
        <v>356</v>
      </c>
      <c r="D360" s="4" t="s">
        <v>538</v>
      </c>
      <c r="E360" s="4" t="s">
        <v>547</v>
      </c>
      <c r="F360" s="13">
        <v>1.0810645161290322</v>
      </c>
      <c r="G360" s="6"/>
      <c r="H360" s="11">
        <f t="shared" si="15"/>
        <v>0</v>
      </c>
      <c r="I360" s="11">
        <f t="shared" si="16"/>
        <v>1.6864606451612902</v>
      </c>
      <c r="K360" s="11">
        <f t="shared" si="17"/>
        <v>0</v>
      </c>
    </row>
    <row r="361" spans="2:11" ht="15" customHeight="1" x14ac:dyDescent="0.25">
      <c r="B361" s="2">
        <v>2736</v>
      </c>
      <c r="C361" s="3" t="s">
        <v>357</v>
      </c>
      <c r="D361" s="4" t="s">
        <v>538</v>
      </c>
      <c r="E361" s="4" t="s">
        <v>547</v>
      </c>
      <c r="F361" s="13">
        <v>3.4962944162436553</v>
      </c>
      <c r="G361" s="6"/>
      <c r="H361" s="11">
        <f t="shared" si="15"/>
        <v>0</v>
      </c>
      <c r="I361" s="11">
        <f t="shared" si="16"/>
        <v>5.4542192893401031</v>
      </c>
      <c r="K361" s="11">
        <f t="shared" si="17"/>
        <v>0</v>
      </c>
    </row>
    <row r="362" spans="2:11" ht="15" customHeight="1" x14ac:dyDescent="0.25">
      <c r="B362" s="2">
        <v>2737</v>
      </c>
      <c r="C362" s="3" t="s">
        <v>358</v>
      </c>
      <c r="D362" s="4" t="s">
        <v>538</v>
      </c>
      <c r="E362" s="4" t="s">
        <v>547</v>
      </c>
      <c r="F362" s="13">
        <v>3.777088607594937</v>
      </c>
      <c r="G362" s="6"/>
      <c r="H362" s="11">
        <f t="shared" si="15"/>
        <v>0</v>
      </c>
      <c r="I362" s="11">
        <f t="shared" si="16"/>
        <v>5.8922582278481022</v>
      </c>
      <c r="K362" s="11">
        <f t="shared" si="17"/>
        <v>0</v>
      </c>
    </row>
    <row r="363" spans="2:11" ht="15" customHeight="1" x14ac:dyDescent="0.25">
      <c r="B363" s="2">
        <v>4172</v>
      </c>
      <c r="C363" s="3" t="s">
        <v>359</v>
      </c>
      <c r="D363" s="4" t="s">
        <v>538</v>
      </c>
      <c r="E363" s="4" t="s">
        <v>547</v>
      </c>
      <c r="F363" s="13">
        <v>1.6437215189873418</v>
      </c>
      <c r="G363" s="6"/>
      <c r="H363" s="11">
        <f t="shared" si="15"/>
        <v>0</v>
      </c>
      <c r="I363" s="11">
        <f t="shared" si="16"/>
        <v>2.564205569620253</v>
      </c>
      <c r="K363" s="11">
        <f t="shared" si="17"/>
        <v>0</v>
      </c>
    </row>
    <row r="364" spans="2:11" ht="15" customHeight="1" x14ac:dyDescent="0.25">
      <c r="B364" s="2">
        <v>2738</v>
      </c>
      <c r="C364" s="3" t="s">
        <v>360</v>
      </c>
      <c r="D364" s="4" t="s">
        <v>538</v>
      </c>
      <c r="E364" s="4" t="s">
        <v>547</v>
      </c>
      <c r="F364" s="13">
        <v>5.49</v>
      </c>
      <c r="G364" s="6"/>
      <c r="H364" s="11">
        <f t="shared" si="15"/>
        <v>0</v>
      </c>
      <c r="I364" s="11">
        <f t="shared" si="16"/>
        <v>8.5644000000000009</v>
      </c>
      <c r="K364" s="11">
        <f t="shared" si="17"/>
        <v>0</v>
      </c>
    </row>
    <row r="365" spans="2:11" ht="15" customHeight="1" x14ac:dyDescent="0.25">
      <c r="B365" s="2">
        <v>5260</v>
      </c>
      <c r="C365" s="3" t="s">
        <v>361</v>
      </c>
      <c r="D365" s="4" t="s">
        <v>538</v>
      </c>
      <c r="E365" s="4" t="s">
        <v>547</v>
      </c>
      <c r="F365" s="13">
        <v>0.77145454545454539</v>
      </c>
      <c r="G365" s="6"/>
      <c r="H365" s="11">
        <f t="shared" si="15"/>
        <v>0</v>
      </c>
      <c r="I365" s="11">
        <f t="shared" si="16"/>
        <v>1.2034690909090908</v>
      </c>
      <c r="K365" s="11">
        <f t="shared" si="17"/>
        <v>0</v>
      </c>
    </row>
    <row r="366" spans="2:11" ht="15" customHeight="1" x14ac:dyDescent="0.25">
      <c r="B366" s="2">
        <v>4174</v>
      </c>
      <c r="C366" s="3" t="s">
        <v>362</v>
      </c>
      <c r="D366" s="4" t="s">
        <v>538</v>
      </c>
      <c r="E366" s="4" t="s">
        <v>547</v>
      </c>
      <c r="F366" s="13">
        <v>1.558301886792453</v>
      </c>
      <c r="G366" s="6"/>
      <c r="H366" s="11">
        <f t="shared" si="15"/>
        <v>0</v>
      </c>
      <c r="I366" s="11">
        <f t="shared" si="16"/>
        <v>2.4309509433962266</v>
      </c>
      <c r="K366" s="11">
        <f t="shared" si="17"/>
        <v>0</v>
      </c>
    </row>
    <row r="367" spans="2:11" ht="15" customHeight="1" x14ac:dyDescent="0.25">
      <c r="B367" s="2">
        <v>5265</v>
      </c>
      <c r="C367" s="3" t="s">
        <v>363</v>
      </c>
      <c r="D367" s="4" t="s">
        <v>538</v>
      </c>
      <c r="E367" s="4" t="s">
        <v>547</v>
      </c>
      <c r="F367" s="13">
        <v>3.0452941176470589</v>
      </c>
      <c r="G367" s="6"/>
      <c r="H367" s="11">
        <f t="shared" si="15"/>
        <v>0</v>
      </c>
      <c r="I367" s="11">
        <f t="shared" si="16"/>
        <v>4.7506588235294123</v>
      </c>
      <c r="K367" s="11">
        <f t="shared" si="17"/>
        <v>0</v>
      </c>
    </row>
    <row r="368" spans="2:11" ht="15" customHeight="1" x14ac:dyDescent="0.25">
      <c r="B368" s="2">
        <v>2740</v>
      </c>
      <c r="C368" s="3" t="s">
        <v>364</v>
      </c>
      <c r="D368" s="4" t="s">
        <v>538</v>
      </c>
      <c r="E368" s="4" t="s">
        <v>547</v>
      </c>
      <c r="F368" s="13">
        <v>3.2787500000000005</v>
      </c>
      <c r="G368" s="6"/>
      <c r="H368" s="11">
        <f t="shared" si="15"/>
        <v>0</v>
      </c>
      <c r="I368" s="11">
        <f t="shared" si="16"/>
        <v>5.1148500000000006</v>
      </c>
      <c r="K368" s="11">
        <f t="shared" si="17"/>
        <v>0</v>
      </c>
    </row>
    <row r="369" spans="2:11" ht="15" customHeight="1" x14ac:dyDescent="0.25">
      <c r="B369" s="2">
        <v>4176</v>
      </c>
      <c r="C369" s="3" t="s">
        <v>365</v>
      </c>
      <c r="D369" s="4" t="s">
        <v>538</v>
      </c>
      <c r="E369" s="4" t="s">
        <v>547</v>
      </c>
      <c r="F369" s="13">
        <v>1.1944285714285714</v>
      </c>
      <c r="G369" s="6"/>
      <c r="H369" s="11">
        <f t="shared" si="15"/>
        <v>0</v>
      </c>
      <c r="I369" s="11">
        <f t="shared" si="16"/>
        <v>1.8633085714285715</v>
      </c>
      <c r="K369" s="11">
        <f t="shared" si="17"/>
        <v>0</v>
      </c>
    </row>
    <row r="370" spans="2:11" ht="15" customHeight="1" x14ac:dyDescent="0.25">
      <c r="B370" s="2">
        <v>4994</v>
      </c>
      <c r="C370" s="3" t="s">
        <v>366</v>
      </c>
      <c r="D370" s="4" t="s">
        <v>538</v>
      </c>
      <c r="E370" s="4" t="s">
        <v>547</v>
      </c>
      <c r="F370" s="13">
        <v>5.32</v>
      </c>
      <c r="G370" s="6"/>
      <c r="H370" s="11">
        <f t="shared" si="15"/>
        <v>0</v>
      </c>
      <c r="I370" s="11">
        <f t="shared" si="16"/>
        <v>8.2992000000000008</v>
      </c>
      <c r="K370" s="11">
        <f t="shared" si="17"/>
        <v>0</v>
      </c>
    </row>
    <row r="371" spans="2:11" ht="15" customHeight="1" x14ac:dyDescent="0.25">
      <c r="B371" s="2">
        <v>4177</v>
      </c>
      <c r="C371" s="3" t="s">
        <v>367</v>
      </c>
      <c r="D371" s="4" t="s">
        <v>538</v>
      </c>
      <c r="E371" s="4" t="s">
        <v>547</v>
      </c>
      <c r="F371" s="13">
        <v>0.95694495412844038</v>
      </c>
      <c r="G371" s="6"/>
      <c r="H371" s="11">
        <f t="shared" si="15"/>
        <v>0</v>
      </c>
      <c r="I371" s="11">
        <f t="shared" si="16"/>
        <v>1.492834128440367</v>
      </c>
      <c r="K371" s="11">
        <f t="shared" si="17"/>
        <v>0</v>
      </c>
    </row>
    <row r="372" spans="2:11" ht="15" customHeight="1" x14ac:dyDescent="0.25">
      <c r="B372" s="2">
        <v>4995</v>
      </c>
      <c r="C372" s="3" t="s">
        <v>368</v>
      </c>
      <c r="D372" s="4" t="s">
        <v>538</v>
      </c>
      <c r="E372" s="4" t="s">
        <v>547</v>
      </c>
      <c r="F372" s="13">
        <v>3.645</v>
      </c>
      <c r="G372" s="6"/>
      <c r="H372" s="11">
        <f t="shared" si="15"/>
        <v>0</v>
      </c>
      <c r="I372" s="11">
        <f t="shared" si="16"/>
        <v>5.6862000000000004</v>
      </c>
      <c r="K372" s="11">
        <f t="shared" si="17"/>
        <v>0</v>
      </c>
    </row>
    <row r="373" spans="2:11" ht="15" customHeight="1" x14ac:dyDescent="0.25">
      <c r="B373" s="2">
        <v>4178</v>
      </c>
      <c r="C373" s="3" t="s">
        <v>369</v>
      </c>
      <c r="D373" s="4" t="s">
        <v>538</v>
      </c>
      <c r="E373" s="4" t="s">
        <v>547</v>
      </c>
      <c r="F373" s="13">
        <v>0.94799999999999995</v>
      </c>
      <c r="G373" s="6"/>
      <c r="H373" s="11">
        <f t="shared" si="15"/>
        <v>0</v>
      </c>
      <c r="I373" s="11">
        <f t="shared" si="16"/>
        <v>1.47888</v>
      </c>
      <c r="K373" s="11">
        <f t="shared" si="17"/>
        <v>0</v>
      </c>
    </row>
    <row r="374" spans="2:11" ht="15" customHeight="1" x14ac:dyDescent="0.25">
      <c r="B374" s="2">
        <v>2763</v>
      </c>
      <c r="C374" s="3" t="s">
        <v>370</v>
      </c>
      <c r="D374" s="4" t="s">
        <v>538</v>
      </c>
      <c r="E374" s="4" t="s">
        <v>547</v>
      </c>
      <c r="F374" s="13">
        <v>3.5918181818181818</v>
      </c>
      <c r="G374" s="6"/>
      <c r="H374" s="11">
        <f t="shared" si="15"/>
        <v>0</v>
      </c>
      <c r="I374" s="11">
        <f t="shared" si="16"/>
        <v>5.6032363636363636</v>
      </c>
      <c r="K374" s="11">
        <f t="shared" si="17"/>
        <v>0</v>
      </c>
    </row>
    <row r="375" spans="2:11" ht="15" customHeight="1" x14ac:dyDescent="0.25">
      <c r="B375" s="2">
        <v>2762</v>
      </c>
      <c r="C375" s="3" t="s">
        <v>371</v>
      </c>
      <c r="D375" s="4" t="s">
        <v>538</v>
      </c>
      <c r="E375" s="4" t="s">
        <v>547</v>
      </c>
      <c r="F375" s="13">
        <v>4.7300000000000004</v>
      </c>
      <c r="G375" s="6"/>
      <c r="H375" s="11">
        <f t="shared" si="15"/>
        <v>0</v>
      </c>
      <c r="I375" s="11">
        <f t="shared" si="16"/>
        <v>7.3788000000000009</v>
      </c>
      <c r="K375" s="11">
        <f t="shared" si="17"/>
        <v>0</v>
      </c>
    </row>
    <row r="376" spans="2:11" ht="15" customHeight="1" x14ac:dyDescent="0.25">
      <c r="B376" s="2">
        <v>2764</v>
      </c>
      <c r="C376" s="3" t="s">
        <v>372</v>
      </c>
      <c r="D376" s="4" t="s">
        <v>538</v>
      </c>
      <c r="E376" s="4" t="s">
        <v>547</v>
      </c>
      <c r="F376" s="13">
        <v>5.4725000000000001</v>
      </c>
      <c r="G376" s="6"/>
      <c r="H376" s="11">
        <f t="shared" si="15"/>
        <v>0</v>
      </c>
      <c r="I376" s="11">
        <f t="shared" si="16"/>
        <v>8.5371000000000006</v>
      </c>
      <c r="K376" s="11">
        <f t="shared" si="17"/>
        <v>0</v>
      </c>
    </row>
    <row r="377" spans="2:11" ht="15" customHeight="1" x14ac:dyDescent="0.25">
      <c r="B377" s="2">
        <v>4196</v>
      </c>
      <c r="C377" s="3" t="s">
        <v>373</v>
      </c>
      <c r="D377" s="4" t="s">
        <v>538</v>
      </c>
      <c r="E377" s="4" t="s">
        <v>547</v>
      </c>
      <c r="F377" s="13">
        <v>1.1830000000000001</v>
      </c>
      <c r="G377" s="6"/>
      <c r="H377" s="11">
        <f t="shared" si="15"/>
        <v>0</v>
      </c>
      <c r="I377" s="11">
        <f t="shared" si="16"/>
        <v>1.84548</v>
      </c>
      <c r="K377" s="11">
        <f t="shared" si="17"/>
        <v>0</v>
      </c>
    </row>
    <row r="378" spans="2:11" ht="15" customHeight="1" x14ac:dyDescent="0.25">
      <c r="B378" s="2">
        <v>4199</v>
      </c>
      <c r="C378" s="3" t="s">
        <v>374</v>
      </c>
      <c r="D378" s="4" t="s">
        <v>538</v>
      </c>
      <c r="E378" s="4" t="s">
        <v>547</v>
      </c>
      <c r="F378" s="13">
        <v>1.1271666666666669</v>
      </c>
      <c r="G378" s="6"/>
      <c r="H378" s="11">
        <f t="shared" si="15"/>
        <v>0</v>
      </c>
      <c r="I378" s="11">
        <f t="shared" si="16"/>
        <v>1.7583800000000005</v>
      </c>
      <c r="K378" s="11">
        <f t="shared" si="17"/>
        <v>0</v>
      </c>
    </row>
    <row r="379" spans="2:11" ht="15" customHeight="1" x14ac:dyDescent="0.25">
      <c r="B379" s="2">
        <v>4200</v>
      </c>
      <c r="C379" s="3" t="s">
        <v>375</v>
      </c>
      <c r="D379" s="4" t="s">
        <v>538</v>
      </c>
      <c r="E379" s="4" t="s">
        <v>547</v>
      </c>
      <c r="F379" s="13">
        <v>0.98663636363636364</v>
      </c>
      <c r="G379" s="6"/>
      <c r="H379" s="11">
        <f t="shared" si="15"/>
        <v>0</v>
      </c>
      <c r="I379" s="11">
        <f t="shared" si="16"/>
        <v>1.5391527272727272</v>
      </c>
      <c r="K379" s="11">
        <f t="shared" si="17"/>
        <v>0</v>
      </c>
    </row>
    <row r="380" spans="2:11" ht="15" customHeight="1" x14ac:dyDescent="0.25">
      <c r="B380" s="2">
        <v>2787</v>
      </c>
      <c r="C380" s="3" t="s">
        <v>376</v>
      </c>
      <c r="D380" s="4" t="s">
        <v>538</v>
      </c>
      <c r="E380" s="4" t="s">
        <v>547</v>
      </c>
      <c r="F380" s="13">
        <v>6.41</v>
      </c>
      <c r="G380" s="6"/>
      <c r="H380" s="11">
        <f t="shared" si="15"/>
        <v>0</v>
      </c>
      <c r="I380" s="11">
        <f t="shared" si="16"/>
        <v>9.9995999999999992</v>
      </c>
      <c r="K380" s="11">
        <f t="shared" si="17"/>
        <v>0</v>
      </c>
    </row>
    <row r="381" spans="2:11" ht="15" customHeight="1" x14ac:dyDescent="0.25">
      <c r="B381" s="2">
        <v>4201</v>
      </c>
      <c r="C381" s="3" t="s">
        <v>377</v>
      </c>
      <c r="D381" s="4" t="s">
        <v>538</v>
      </c>
      <c r="E381" s="4" t="s">
        <v>547</v>
      </c>
      <c r="F381" s="13">
        <v>1.6630000000000003</v>
      </c>
      <c r="G381" s="6"/>
      <c r="H381" s="11">
        <f t="shared" si="15"/>
        <v>0</v>
      </c>
      <c r="I381" s="11">
        <f t="shared" si="16"/>
        <v>2.5942800000000008</v>
      </c>
      <c r="K381" s="11">
        <f t="shared" si="17"/>
        <v>0</v>
      </c>
    </row>
    <row r="382" spans="2:11" ht="15" customHeight="1" x14ac:dyDescent="0.25">
      <c r="B382" s="2">
        <v>4202</v>
      </c>
      <c r="C382" s="3" t="s">
        <v>378</v>
      </c>
      <c r="D382" s="4" t="s">
        <v>538</v>
      </c>
      <c r="E382" s="4" t="s">
        <v>547</v>
      </c>
      <c r="F382" s="13">
        <v>1.6643793103448274</v>
      </c>
      <c r="G382" s="6"/>
      <c r="H382" s="11">
        <f t="shared" si="15"/>
        <v>0</v>
      </c>
      <c r="I382" s="11">
        <f t="shared" si="16"/>
        <v>2.5964317241379304</v>
      </c>
      <c r="K382" s="11">
        <f t="shared" si="17"/>
        <v>0</v>
      </c>
    </row>
    <row r="383" spans="2:11" ht="15" customHeight="1" x14ac:dyDescent="0.25">
      <c r="B383" s="2">
        <v>2788</v>
      </c>
      <c r="C383" s="3" t="s">
        <v>379</v>
      </c>
      <c r="D383" s="4" t="s">
        <v>538</v>
      </c>
      <c r="E383" s="4" t="s">
        <v>547</v>
      </c>
      <c r="F383" s="13">
        <v>7.61</v>
      </c>
      <c r="G383" s="6"/>
      <c r="H383" s="11">
        <f t="shared" si="15"/>
        <v>0</v>
      </c>
      <c r="I383" s="11">
        <f t="shared" si="16"/>
        <v>11.871600000000001</v>
      </c>
      <c r="K383" s="11">
        <f t="shared" si="17"/>
        <v>0</v>
      </c>
    </row>
    <row r="384" spans="2:11" ht="15" customHeight="1" x14ac:dyDescent="0.25">
      <c r="B384" s="2">
        <v>4203</v>
      </c>
      <c r="C384" s="3" t="s">
        <v>380</v>
      </c>
      <c r="D384" s="4" t="s">
        <v>538</v>
      </c>
      <c r="E384" s="4" t="s">
        <v>547</v>
      </c>
      <c r="F384" s="13">
        <v>2.0605000000000002</v>
      </c>
      <c r="G384" s="6"/>
      <c r="H384" s="11">
        <f t="shared" si="15"/>
        <v>0</v>
      </c>
      <c r="I384" s="11">
        <f t="shared" si="16"/>
        <v>3.2143800000000002</v>
      </c>
      <c r="K384" s="11">
        <f t="shared" si="17"/>
        <v>0</v>
      </c>
    </row>
    <row r="385" spans="2:11" ht="15" customHeight="1" x14ac:dyDescent="0.25">
      <c r="B385" s="2">
        <v>2789</v>
      </c>
      <c r="C385" s="3" t="s">
        <v>381</v>
      </c>
      <c r="D385" s="4" t="s">
        <v>538</v>
      </c>
      <c r="E385" s="4" t="s">
        <v>547</v>
      </c>
      <c r="F385" s="13">
        <v>7.7600000000000007</v>
      </c>
      <c r="G385" s="6"/>
      <c r="H385" s="11">
        <f t="shared" si="15"/>
        <v>0</v>
      </c>
      <c r="I385" s="11">
        <f t="shared" si="16"/>
        <v>12.105600000000001</v>
      </c>
      <c r="K385" s="11">
        <f t="shared" si="17"/>
        <v>0</v>
      </c>
    </row>
    <row r="386" spans="2:11" ht="15" customHeight="1" x14ac:dyDescent="0.25">
      <c r="B386" s="2">
        <v>2790</v>
      </c>
      <c r="C386" s="3" t="s">
        <v>382</v>
      </c>
      <c r="D386" s="4" t="s">
        <v>538</v>
      </c>
      <c r="E386" s="4" t="s">
        <v>547</v>
      </c>
      <c r="F386" s="13">
        <v>6.91</v>
      </c>
      <c r="G386" s="6"/>
      <c r="H386" s="11">
        <f t="shared" si="15"/>
        <v>0</v>
      </c>
      <c r="I386" s="11">
        <f t="shared" si="16"/>
        <v>10.7796</v>
      </c>
      <c r="K386" s="11">
        <f t="shared" si="17"/>
        <v>0</v>
      </c>
    </row>
    <row r="387" spans="2:11" ht="15" customHeight="1" x14ac:dyDescent="0.25">
      <c r="B387" s="2">
        <v>4206</v>
      </c>
      <c r="C387" s="3" t="s">
        <v>383</v>
      </c>
      <c r="D387" s="4" t="s">
        <v>538</v>
      </c>
      <c r="E387" s="4" t="s">
        <v>547</v>
      </c>
      <c r="F387" s="13">
        <v>2.0007777777777775</v>
      </c>
      <c r="G387" s="6"/>
      <c r="H387" s="11">
        <f t="shared" si="15"/>
        <v>0</v>
      </c>
      <c r="I387" s="11">
        <f t="shared" si="16"/>
        <v>3.121213333333333</v>
      </c>
      <c r="K387" s="11">
        <f t="shared" si="17"/>
        <v>0</v>
      </c>
    </row>
    <row r="388" spans="2:11" ht="15" customHeight="1" x14ac:dyDescent="0.25">
      <c r="B388" s="2">
        <v>4207</v>
      </c>
      <c r="C388" s="3" t="s">
        <v>384</v>
      </c>
      <c r="D388" s="4" t="s">
        <v>538</v>
      </c>
      <c r="E388" s="4" t="s">
        <v>547</v>
      </c>
      <c r="F388" s="13">
        <v>1.4364831460674159</v>
      </c>
      <c r="G388" s="6"/>
      <c r="H388" s="11">
        <f t="shared" ref="H388:H451" si="18">G388*F388</f>
        <v>0</v>
      </c>
      <c r="I388" s="11">
        <f t="shared" ref="I388:I451" si="19">F388*1.3*1.2</f>
        <v>2.2409137078651686</v>
      </c>
      <c r="K388" s="11">
        <f t="shared" ref="K388:K451" si="20">J388*I388</f>
        <v>0</v>
      </c>
    </row>
    <row r="389" spans="2:11" ht="15" customHeight="1" x14ac:dyDescent="0.25">
      <c r="B389" s="2">
        <v>4208</v>
      </c>
      <c r="C389" s="3" t="s">
        <v>385</v>
      </c>
      <c r="D389" s="4" t="s">
        <v>538</v>
      </c>
      <c r="E389" s="4" t="s">
        <v>547</v>
      </c>
      <c r="F389" s="13">
        <v>1.8019473684210527</v>
      </c>
      <c r="G389" s="6"/>
      <c r="H389" s="11">
        <f t="shared" si="18"/>
        <v>0</v>
      </c>
      <c r="I389" s="11">
        <f t="shared" si="19"/>
        <v>2.8110378947368426</v>
      </c>
      <c r="K389" s="11">
        <f t="shared" si="20"/>
        <v>0</v>
      </c>
    </row>
    <row r="390" spans="2:11" ht="15" customHeight="1" x14ac:dyDescent="0.25">
      <c r="B390" s="2">
        <v>2793</v>
      </c>
      <c r="C390" s="3" t="s">
        <v>386</v>
      </c>
      <c r="D390" s="4" t="s">
        <v>538</v>
      </c>
      <c r="E390" s="4" t="s">
        <v>547</v>
      </c>
      <c r="F390" s="13">
        <v>8.607368421052632</v>
      </c>
      <c r="G390" s="6"/>
      <c r="H390" s="11">
        <f t="shared" si="18"/>
        <v>0</v>
      </c>
      <c r="I390" s="11">
        <f t="shared" si="19"/>
        <v>13.427494736842107</v>
      </c>
      <c r="K390" s="11">
        <f t="shared" si="20"/>
        <v>0</v>
      </c>
    </row>
    <row r="391" spans="2:11" ht="15" customHeight="1" x14ac:dyDescent="0.25">
      <c r="B391" s="2">
        <v>4209</v>
      </c>
      <c r="C391" s="3" t="s">
        <v>387</v>
      </c>
      <c r="D391" s="4" t="s">
        <v>538</v>
      </c>
      <c r="E391" s="4" t="s">
        <v>547</v>
      </c>
      <c r="F391" s="13">
        <v>1.7264090909090912</v>
      </c>
      <c r="G391" s="6"/>
      <c r="H391" s="11">
        <f t="shared" si="18"/>
        <v>0</v>
      </c>
      <c r="I391" s="11">
        <f t="shared" si="19"/>
        <v>2.693198181818182</v>
      </c>
      <c r="K391" s="11">
        <f t="shared" si="20"/>
        <v>0</v>
      </c>
    </row>
    <row r="392" spans="2:11" ht="15" customHeight="1" x14ac:dyDescent="0.25">
      <c r="B392" s="2">
        <v>2794</v>
      </c>
      <c r="C392" s="3" t="s">
        <v>388</v>
      </c>
      <c r="D392" s="4" t="s">
        <v>538</v>
      </c>
      <c r="E392" s="4" t="s">
        <v>547</v>
      </c>
      <c r="F392" s="13">
        <v>9.16</v>
      </c>
      <c r="G392" s="6"/>
      <c r="H392" s="11">
        <f t="shared" si="18"/>
        <v>0</v>
      </c>
      <c r="I392" s="11">
        <f t="shared" si="19"/>
        <v>14.289600000000002</v>
      </c>
      <c r="K392" s="11">
        <f t="shared" si="20"/>
        <v>0</v>
      </c>
    </row>
    <row r="393" spans="2:11" ht="15" customHeight="1" x14ac:dyDescent="0.25">
      <c r="B393" s="2">
        <v>4211</v>
      </c>
      <c r="C393" s="3" t="s">
        <v>389</v>
      </c>
      <c r="D393" s="4" t="s">
        <v>538</v>
      </c>
      <c r="E393" s="4" t="s">
        <v>547</v>
      </c>
      <c r="F393" s="13">
        <v>2.2446216216216217</v>
      </c>
      <c r="G393" s="6"/>
      <c r="H393" s="11">
        <f t="shared" si="18"/>
        <v>0</v>
      </c>
      <c r="I393" s="11">
        <f t="shared" si="19"/>
        <v>3.5016097297297297</v>
      </c>
      <c r="K393" s="11">
        <f t="shared" si="20"/>
        <v>0</v>
      </c>
    </row>
    <row r="394" spans="2:11" ht="15" customHeight="1" x14ac:dyDescent="0.25">
      <c r="B394" s="2">
        <v>2795</v>
      </c>
      <c r="C394" s="3" t="s">
        <v>390</v>
      </c>
      <c r="D394" s="4" t="s">
        <v>538</v>
      </c>
      <c r="E394" s="4" t="s">
        <v>547</v>
      </c>
      <c r="F394" s="13">
        <v>10.823333333333334</v>
      </c>
      <c r="G394" s="6"/>
      <c r="H394" s="11">
        <f t="shared" si="18"/>
        <v>0</v>
      </c>
      <c r="I394" s="11">
        <f t="shared" si="19"/>
        <v>16.884399999999999</v>
      </c>
      <c r="K394" s="11">
        <f t="shared" si="20"/>
        <v>0</v>
      </c>
    </row>
    <row r="395" spans="2:11" ht="15" customHeight="1" x14ac:dyDescent="0.25">
      <c r="B395" s="2">
        <v>2796</v>
      </c>
      <c r="C395" s="3" t="s">
        <v>391</v>
      </c>
      <c r="D395" s="4" t="s">
        <v>538</v>
      </c>
      <c r="E395" s="4" t="s">
        <v>547</v>
      </c>
      <c r="F395" s="13">
        <v>7.6566666666666663</v>
      </c>
      <c r="G395" s="6"/>
      <c r="H395" s="11">
        <f t="shared" si="18"/>
        <v>0</v>
      </c>
      <c r="I395" s="11">
        <f t="shared" si="19"/>
        <v>11.9444</v>
      </c>
      <c r="K395" s="11">
        <f t="shared" si="20"/>
        <v>0</v>
      </c>
    </row>
    <row r="396" spans="2:11" ht="15" customHeight="1" x14ac:dyDescent="0.25">
      <c r="B396" s="2">
        <v>4212</v>
      </c>
      <c r="C396" s="3" t="s">
        <v>392</v>
      </c>
      <c r="D396" s="4" t="s">
        <v>538</v>
      </c>
      <c r="E396" s="4" t="s">
        <v>547</v>
      </c>
      <c r="F396" s="13">
        <v>1.5925652173913045</v>
      </c>
      <c r="G396" s="6"/>
      <c r="H396" s="11">
        <f t="shared" si="18"/>
        <v>0</v>
      </c>
      <c r="I396" s="11">
        <f t="shared" si="19"/>
        <v>2.4844017391304352</v>
      </c>
      <c r="K396" s="11">
        <f t="shared" si="20"/>
        <v>0</v>
      </c>
    </row>
    <row r="397" spans="2:11" ht="15" customHeight="1" x14ac:dyDescent="0.25">
      <c r="B397" s="2">
        <v>2797</v>
      </c>
      <c r="C397" s="3" t="s">
        <v>393</v>
      </c>
      <c r="D397" s="4" t="s">
        <v>538</v>
      </c>
      <c r="E397" s="4" t="s">
        <v>547</v>
      </c>
      <c r="F397" s="13">
        <v>10.090000000000002</v>
      </c>
      <c r="G397" s="6"/>
      <c r="H397" s="11">
        <f t="shared" si="18"/>
        <v>0</v>
      </c>
      <c r="I397" s="11">
        <f t="shared" si="19"/>
        <v>15.740400000000003</v>
      </c>
      <c r="K397" s="11">
        <f t="shared" si="20"/>
        <v>0</v>
      </c>
    </row>
    <row r="398" spans="2:11" ht="15" customHeight="1" x14ac:dyDescent="0.25">
      <c r="B398" s="2">
        <v>2799</v>
      </c>
      <c r="C398" s="3" t="s">
        <v>394</v>
      </c>
      <c r="D398" s="4" t="s">
        <v>538</v>
      </c>
      <c r="E398" s="4" t="s">
        <v>547</v>
      </c>
      <c r="F398" s="13">
        <v>9.8233333333333324</v>
      </c>
      <c r="G398" s="6"/>
      <c r="H398" s="11">
        <f t="shared" si="18"/>
        <v>0</v>
      </c>
      <c r="I398" s="11">
        <f t="shared" si="19"/>
        <v>15.324399999999999</v>
      </c>
      <c r="K398" s="11">
        <f t="shared" si="20"/>
        <v>0</v>
      </c>
    </row>
    <row r="399" spans="2:11" ht="15" customHeight="1" x14ac:dyDescent="0.25">
      <c r="B399" s="2">
        <v>4214</v>
      </c>
      <c r="C399" s="3" t="s">
        <v>395</v>
      </c>
      <c r="D399" s="4" t="s">
        <v>538</v>
      </c>
      <c r="E399" s="4" t="s">
        <v>547</v>
      </c>
      <c r="F399" s="13">
        <v>1.968945945945946</v>
      </c>
      <c r="G399" s="6"/>
      <c r="H399" s="11">
        <f t="shared" si="18"/>
        <v>0</v>
      </c>
      <c r="I399" s="11">
        <f t="shared" si="19"/>
        <v>3.0715556756756754</v>
      </c>
      <c r="K399" s="11">
        <f t="shared" si="20"/>
        <v>0</v>
      </c>
    </row>
    <row r="400" spans="2:11" ht="15" customHeight="1" x14ac:dyDescent="0.25">
      <c r="B400" s="2">
        <v>2774</v>
      </c>
      <c r="C400" s="3" t="s">
        <v>396</v>
      </c>
      <c r="D400" s="4" t="s">
        <v>538</v>
      </c>
      <c r="E400" s="4" t="s">
        <v>547</v>
      </c>
      <c r="F400" s="13">
        <v>7.7736363636363635</v>
      </c>
      <c r="G400" s="6"/>
      <c r="H400" s="11">
        <f t="shared" si="18"/>
        <v>0</v>
      </c>
      <c r="I400" s="11">
        <f t="shared" si="19"/>
        <v>12.126872727272728</v>
      </c>
      <c r="K400" s="11">
        <f t="shared" si="20"/>
        <v>0</v>
      </c>
    </row>
    <row r="401" spans="2:11" ht="15" customHeight="1" x14ac:dyDescent="0.25">
      <c r="B401" s="2">
        <v>4215</v>
      </c>
      <c r="C401" s="3" t="s">
        <v>397</v>
      </c>
      <c r="D401" s="4" t="s">
        <v>538</v>
      </c>
      <c r="E401" s="4" t="s">
        <v>547</v>
      </c>
      <c r="F401" s="13">
        <v>1.9021666666666668</v>
      </c>
      <c r="G401" s="6"/>
      <c r="H401" s="11">
        <f t="shared" si="18"/>
        <v>0</v>
      </c>
      <c r="I401" s="11">
        <f t="shared" si="19"/>
        <v>2.9673800000000004</v>
      </c>
      <c r="K401" s="11">
        <f t="shared" si="20"/>
        <v>0</v>
      </c>
    </row>
    <row r="402" spans="2:11" ht="15" customHeight="1" x14ac:dyDescent="0.25">
      <c r="B402" s="2">
        <v>4216</v>
      </c>
      <c r="C402" s="3" t="s">
        <v>398</v>
      </c>
      <c r="D402" s="4" t="s">
        <v>538</v>
      </c>
      <c r="E402" s="4" t="s">
        <v>547</v>
      </c>
      <c r="F402" s="13">
        <v>2.0048181818181816</v>
      </c>
      <c r="G402" s="6"/>
      <c r="H402" s="11">
        <f t="shared" si="18"/>
        <v>0</v>
      </c>
      <c r="I402" s="11">
        <f t="shared" si="19"/>
        <v>3.1275163636363632</v>
      </c>
      <c r="K402" s="11">
        <f t="shared" si="20"/>
        <v>0</v>
      </c>
    </row>
    <row r="403" spans="2:11" ht="15" customHeight="1" x14ac:dyDescent="0.25">
      <c r="B403" s="2">
        <v>2775</v>
      </c>
      <c r="C403" s="3" t="s">
        <v>399</v>
      </c>
      <c r="D403" s="4" t="s">
        <v>538</v>
      </c>
      <c r="E403" s="4" t="s">
        <v>547</v>
      </c>
      <c r="F403" s="13">
        <v>7.5018918918918924</v>
      </c>
      <c r="G403" s="6"/>
      <c r="H403" s="11">
        <f t="shared" si="18"/>
        <v>0</v>
      </c>
      <c r="I403" s="11">
        <f t="shared" si="19"/>
        <v>11.702951351351352</v>
      </c>
      <c r="K403" s="11">
        <f t="shared" si="20"/>
        <v>0</v>
      </c>
    </row>
    <row r="404" spans="2:11" ht="15" customHeight="1" x14ac:dyDescent="0.25">
      <c r="B404" s="2">
        <v>4217</v>
      </c>
      <c r="C404" s="3" t="s">
        <v>400</v>
      </c>
      <c r="D404" s="4" t="s">
        <v>538</v>
      </c>
      <c r="E404" s="4" t="s">
        <v>547</v>
      </c>
      <c r="F404" s="13">
        <v>2.0325238095238096</v>
      </c>
      <c r="G404" s="6"/>
      <c r="H404" s="11">
        <f t="shared" si="18"/>
        <v>0</v>
      </c>
      <c r="I404" s="11">
        <f t="shared" si="19"/>
        <v>3.1707371428571434</v>
      </c>
      <c r="K404" s="11">
        <f t="shared" si="20"/>
        <v>0</v>
      </c>
    </row>
    <row r="405" spans="2:11" ht="15" customHeight="1" x14ac:dyDescent="0.25">
      <c r="B405" s="2">
        <v>2776</v>
      </c>
      <c r="C405" s="3" t="s">
        <v>401</v>
      </c>
      <c r="D405" s="4" t="s">
        <v>538</v>
      </c>
      <c r="E405" s="4" t="s">
        <v>547</v>
      </c>
      <c r="F405" s="13">
        <v>8.73</v>
      </c>
      <c r="G405" s="6"/>
      <c r="H405" s="11">
        <f t="shared" si="18"/>
        <v>0</v>
      </c>
      <c r="I405" s="11">
        <f t="shared" si="19"/>
        <v>13.6188</v>
      </c>
      <c r="K405" s="11">
        <f t="shared" si="20"/>
        <v>0</v>
      </c>
    </row>
    <row r="406" spans="2:11" ht="15" customHeight="1" x14ac:dyDescent="0.25">
      <c r="B406" s="2">
        <v>4218</v>
      </c>
      <c r="C406" s="3" t="s">
        <v>402</v>
      </c>
      <c r="D406" s="4" t="s">
        <v>538</v>
      </c>
      <c r="E406" s="4" t="s">
        <v>547</v>
      </c>
      <c r="F406" s="13">
        <v>2.2801428571428572</v>
      </c>
      <c r="G406" s="6"/>
      <c r="H406" s="11">
        <f t="shared" si="18"/>
        <v>0</v>
      </c>
      <c r="I406" s="11">
        <f t="shared" si="19"/>
        <v>3.5570228571428575</v>
      </c>
      <c r="K406" s="11">
        <f t="shared" si="20"/>
        <v>0</v>
      </c>
    </row>
    <row r="407" spans="2:11" ht="15" customHeight="1" x14ac:dyDescent="0.25">
      <c r="B407" s="2">
        <v>4219</v>
      </c>
      <c r="C407" s="3" t="s">
        <v>403</v>
      </c>
      <c r="D407" s="4" t="s">
        <v>538</v>
      </c>
      <c r="E407" s="4" t="s">
        <v>547</v>
      </c>
      <c r="F407" s="13">
        <v>2.0515714285714286</v>
      </c>
      <c r="G407" s="6"/>
      <c r="H407" s="11">
        <f t="shared" si="18"/>
        <v>0</v>
      </c>
      <c r="I407" s="11">
        <f t="shared" si="19"/>
        <v>3.2004514285714287</v>
      </c>
      <c r="K407" s="11">
        <f t="shared" si="20"/>
        <v>0</v>
      </c>
    </row>
    <row r="408" spans="2:11" ht="15" customHeight="1" x14ac:dyDescent="0.25">
      <c r="B408" s="2">
        <v>3027</v>
      </c>
      <c r="C408" s="3" t="s">
        <v>404</v>
      </c>
      <c r="D408" s="4" t="s">
        <v>538</v>
      </c>
      <c r="E408" s="4" t="s">
        <v>547</v>
      </c>
      <c r="F408" s="13">
        <v>5.1350000000000007</v>
      </c>
      <c r="G408" s="6"/>
      <c r="H408" s="11">
        <f t="shared" si="18"/>
        <v>0</v>
      </c>
      <c r="I408" s="11">
        <f t="shared" si="19"/>
        <v>8.0106000000000019</v>
      </c>
      <c r="K408" s="11">
        <f t="shared" si="20"/>
        <v>0</v>
      </c>
    </row>
    <row r="409" spans="2:11" ht="15" customHeight="1" x14ac:dyDescent="0.25">
      <c r="B409" s="2">
        <v>2778</v>
      </c>
      <c r="C409" s="3" t="s">
        <v>405</v>
      </c>
      <c r="D409" s="4" t="s">
        <v>538</v>
      </c>
      <c r="E409" s="4" t="s">
        <v>547</v>
      </c>
      <c r="F409" s="13">
        <v>8.41</v>
      </c>
      <c r="G409" s="6"/>
      <c r="H409" s="11">
        <f t="shared" si="18"/>
        <v>0</v>
      </c>
      <c r="I409" s="11">
        <f t="shared" si="19"/>
        <v>13.1196</v>
      </c>
      <c r="K409" s="11">
        <f t="shared" si="20"/>
        <v>0</v>
      </c>
    </row>
    <row r="410" spans="2:11" ht="15" customHeight="1" x14ac:dyDescent="0.25">
      <c r="B410" s="2">
        <v>4220</v>
      </c>
      <c r="C410" s="3" t="s">
        <v>406</v>
      </c>
      <c r="D410" s="4" t="s">
        <v>538</v>
      </c>
      <c r="E410" s="4" t="s">
        <v>547</v>
      </c>
      <c r="F410" s="13">
        <v>1.7630000000000001</v>
      </c>
      <c r="G410" s="6"/>
      <c r="H410" s="11">
        <f t="shared" si="18"/>
        <v>0</v>
      </c>
      <c r="I410" s="11">
        <f t="shared" si="19"/>
        <v>2.7502800000000001</v>
      </c>
      <c r="K410" s="11">
        <f t="shared" si="20"/>
        <v>0</v>
      </c>
    </row>
    <row r="411" spans="2:11" ht="15" customHeight="1" x14ac:dyDescent="0.25">
      <c r="B411" s="2">
        <v>4221</v>
      </c>
      <c r="C411" s="3" t="s">
        <v>407</v>
      </c>
      <c r="D411" s="4" t="s">
        <v>538</v>
      </c>
      <c r="E411" s="4" t="s">
        <v>547</v>
      </c>
      <c r="F411" s="13">
        <v>1.5387894736842105</v>
      </c>
      <c r="G411" s="6"/>
      <c r="H411" s="11">
        <f t="shared" si="18"/>
        <v>0</v>
      </c>
      <c r="I411" s="11">
        <f t="shared" si="19"/>
        <v>2.4005115789473686</v>
      </c>
      <c r="K411" s="11">
        <f t="shared" si="20"/>
        <v>0</v>
      </c>
    </row>
    <row r="412" spans="2:11" ht="15" customHeight="1" x14ac:dyDescent="0.25">
      <c r="B412" s="2">
        <v>2779</v>
      </c>
      <c r="C412" s="3" t="s">
        <v>408</v>
      </c>
      <c r="D412" s="4" t="s">
        <v>538</v>
      </c>
      <c r="E412" s="4" t="s">
        <v>547</v>
      </c>
      <c r="F412" s="13">
        <v>8.576666666666668</v>
      </c>
      <c r="G412" s="6"/>
      <c r="H412" s="11">
        <f t="shared" si="18"/>
        <v>0</v>
      </c>
      <c r="I412" s="11">
        <f t="shared" si="19"/>
        <v>13.379600000000002</v>
      </c>
      <c r="K412" s="11">
        <f t="shared" si="20"/>
        <v>0</v>
      </c>
    </row>
    <row r="413" spans="2:11" ht="15" customHeight="1" x14ac:dyDescent="0.25">
      <c r="B413" s="2">
        <v>4222</v>
      </c>
      <c r="C413" s="3" t="s">
        <v>409</v>
      </c>
      <c r="D413" s="4" t="s">
        <v>538</v>
      </c>
      <c r="E413" s="4" t="s">
        <v>547</v>
      </c>
      <c r="F413" s="13">
        <v>1.7530000000000001</v>
      </c>
      <c r="G413" s="6"/>
      <c r="H413" s="11">
        <f t="shared" si="18"/>
        <v>0</v>
      </c>
      <c r="I413" s="11">
        <f t="shared" si="19"/>
        <v>2.73468</v>
      </c>
      <c r="K413" s="11">
        <f t="shared" si="20"/>
        <v>0</v>
      </c>
    </row>
    <row r="414" spans="2:11" ht="15" customHeight="1" x14ac:dyDescent="0.25">
      <c r="B414" s="2">
        <v>2780</v>
      </c>
      <c r="C414" s="3" t="s">
        <v>410</v>
      </c>
      <c r="D414" s="4" t="s">
        <v>538</v>
      </c>
      <c r="E414" s="4" t="s">
        <v>547</v>
      </c>
      <c r="F414" s="13">
        <v>9.2342424242424261</v>
      </c>
      <c r="G414" s="6"/>
      <c r="H414" s="11">
        <f t="shared" si="18"/>
        <v>0</v>
      </c>
      <c r="I414" s="11">
        <f t="shared" si="19"/>
        <v>14.405418181818185</v>
      </c>
      <c r="K414" s="11">
        <f t="shared" si="20"/>
        <v>0</v>
      </c>
    </row>
    <row r="415" spans="2:11" ht="15" customHeight="1" x14ac:dyDescent="0.25">
      <c r="B415" s="2">
        <v>4223</v>
      </c>
      <c r="C415" s="3" t="s">
        <v>411</v>
      </c>
      <c r="D415" s="4" t="s">
        <v>538</v>
      </c>
      <c r="E415" s="4" t="s">
        <v>547</v>
      </c>
      <c r="F415" s="13">
        <v>1.8941111111111113</v>
      </c>
      <c r="G415" s="6"/>
      <c r="H415" s="11">
        <f t="shared" si="18"/>
        <v>0</v>
      </c>
      <c r="I415" s="11">
        <f t="shared" si="19"/>
        <v>2.9548133333333335</v>
      </c>
      <c r="K415" s="11">
        <f t="shared" si="20"/>
        <v>0</v>
      </c>
    </row>
    <row r="416" spans="2:11" ht="15" customHeight="1" x14ac:dyDescent="0.25">
      <c r="B416" s="2">
        <v>2781</v>
      </c>
      <c r="C416" s="3" t="s">
        <v>412</v>
      </c>
      <c r="D416" s="4" t="s">
        <v>538</v>
      </c>
      <c r="E416" s="4" t="s">
        <v>547</v>
      </c>
      <c r="F416" s="13">
        <v>9.838571428571429</v>
      </c>
      <c r="G416" s="6"/>
      <c r="H416" s="11">
        <f t="shared" si="18"/>
        <v>0</v>
      </c>
      <c r="I416" s="11">
        <f t="shared" si="19"/>
        <v>15.348171428571428</v>
      </c>
      <c r="K416" s="11">
        <f t="shared" si="20"/>
        <v>0</v>
      </c>
    </row>
    <row r="417" spans="2:11" ht="15" customHeight="1" x14ac:dyDescent="0.25">
      <c r="B417" s="2">
        <v>4224</v>
      </c>
      <c r="C417" s="3" t="s">
        <v>413</v>
      </c>
      <c r="D417" s="4" t="s">
        <v>538</v>
      </c>
      <c r="E417" s="4" t="s">
        <v>547</v>
      </c>
      <c r="F417" s="13">
        <v>1.9830000000000003</v>
      </c>
      <c r="G417" s="6"/>
      <c r="H417" s="11">
        <f t="shared" si="18"/>
        <v>0</v>
      </c>
      <c r="I417" s="11">
        <f t="shared" si="19"/>
        <v>3.0934800000000005</v>
      </c>
      <c r="K417" s="11">
        <f t="shared" si="20"/>
        <v>0</v>
      </c>
    </row>
    <row r="418" spans="2:11" ht="15" customHeight="1" x14ac:dyDescent="0.25">
      <c r="B418" s="2">
        <v>3028</v>
      </c>
      <c r="C418" s="3" t="s">
        <v>414</v>
      </c>
      <c r="D418" s="4" t="s">
        <v>538</v>
      </c>
      <c r="E418" s="4" t="s">
        <v>547</v>
      </c>
      <c r="F418" s="13">
        <v>5.36</v>
      </c>
      <c r="G418" s="6"/>
      <c r="H418" s="11">
        <f t="shared" si="18"/>
        <v>0</v>
      </c>
      <c r="I418" s="11">
        <f t="shared" si="19"/>
        <v>8.361600000000001</v>
      </c>
      <c r="K418" s="11">
        <f t="shared" si="20"/>
        <v>0</v>
      </c>
    </row>
    <row r="419" spans="2:11" ht="15" customHeight="1" x14ac:dyDescent="0.25">
      <c r="B419" s="2">
        <v>2782</v>
      </c>
      <c r="C419" s="3" t="s">
        <v>415</v>
      </c>
      <c r="D419" s="4" t="s">
        <v>538</v>
      </c>
      <c r="E419" s="4" t="s">
        <v>547</v>
      </c>
      <c r="F419" s="13">
        <v>9.49</v>
      </c>
      <c r="G419" s="6"/>
      <c r="H419" s="11">
        <f t="shared" si="18"/>
        <v>0</v>
      </c>
      <c r="I419" s="11">
        <f t="shared" si="19"/>
        <v>14.804400000000001</v>
      </c>
      <c r="K419" s="11">
        <f t="shared" si="20"/>
        <v>0</v>
      </c>
    </row>
    <row r="420" spans="2:11" ht="15" customHeight="1" x14ac:dyDescent="0.25">
      <c r="B420" s="2">
        <v>4225</v>
      </c>
      <c r="C420" s="3" t="s">
        <v>416</v>
      </c>
      <c r="D420" s="4" t="s">
        <v>538</v>
      </c>
      <c r="E420" s="4" t="s">
        <v>547</v>
      </c>
      <c r="F420" s="13">
        <v>1.7530000000000001</v>
      </c>
      <c r="G420" s="6"/>
      <c r="H420" s="11">
        <f t="shared" si="18"/>
        <v>0</v>
      </c>
      <c r="I420" s="11">
        <f t="shared" si="19"/>
        <v>2.73468</v>
      </c>
      <c r="K420" s="11">
        <f t="shared" si="20"/>
        <v>0</v>
      </c>
    </row>
    <row r="421" spans="2:11" ht="15" customHeight="1" x14ac:dyDescent="0.25">
      <c r="B421" s="2">
        <v>4226</v>
      </c>
      <c r="C421" s="3" t="s">
        <v>417</v>
      </c>
      <c r="D421" s="4" t="s">
        <v>538</v>
      </c>
      <c r="E421" s="4" t="s">
        <v>547</v>
      </c>
      <c r="F421" s="13">
        <v>1.7830000000000001</v>
      </c>
      <c r="G421" s="6"/>
      <c r="H421" s="11">
        <f t="shared" si="18"/>
        <v>0</v>
      </c>
      <c r="I421" s="11">
        <f t="shared" si="19"/>
        <v>2.7814800000000002</v>
      </c>
      <c r="K421" s="11">
        <f t="shared" si="20"/>
        <v>0</v>
      </c>
    </row>
    <row r="422" spans="2:11" ht="15" customHeight="1" x14ac:dyDescent="0.25">
      <c r="B422" s="2">
        <v>4227</v>
      </c>
      <c r="C422" s="3" t="s">
        <v>418</v>
      </c>
      <c r="D422" s="4" t="s">
        <v>538</v>
      </c>
      <c r="E422" s="4" t="s">
        <v>547</v>
      </c>
      <c r="F422" s="13">
        <v>1.8079056603773587</v>
      </c>
      <c r="G422" s="6"/>
      <c r="H422" s="11">
        <f t="shared" si="18"/>
        <v>0</v>
      </c>
      <c r="I422" s="11">
        <f t="shared" si="19"/>
        <v>2.8203328301886796</v>
      </c>
      <c r="K422" s="11">
        <f t="shared" si="20"/>
        <v>0</v>
      </c>
    </row>
    <row r="423" spans="2:11" ht="15" customHeight="1" x14ac:dyDescent="0.25">
      <c r="B423" s="2">
        <v>2784</v>
      </c>
      <c r="C423" s="3" t="s">
        <v>419</v>
      </c>
      <c r="D423" s="4" t="s">
        <v>538</v>
      </c>
      <c r="E423" s="4" t="s">
        <v>547</v>
      </c>
      <c r="F423" s="13">
        <v>11.34</v>
      </c>
      <c r="G423" s="6"/>
      <c r="H423" s="11">
        <f t="shared" si="18"/>
        <v>0</v>
      </c>
      <c r="I423" s="11">
        <f t="shared" si="19"/>
        <v>17.6904</v>
      </c>
      <c r="K423" s="11">
        <f t="shared" si="20"/>
        <v>0</v>
      </c>
    </row>
    <row r="424" spans="2:11" ht="15" customHeight="1" x14ac:dyDescent="0.25">
      <c r="B424" s="2">
        <v>2785</v>
      </c>
      <c r="C424" s="3" t="s">
        <v>420</v>
      </c>
      <c r="D424" s="4" t="s">
        <v>538</v>
      </c>
      <c r="E424" s="4" t="s">
        <v>547</v>
      </c>
      <c r="F424" s="13">
        <v>10.89</v>
      </c>
      <c r="G424" s="6"/>
      <c r="H424" s="11">
        <f t="shared" si="18"/>
        <v>0</v>
      </c>
      <c r="I424" s="11">
        <f t="shared" si="19"/>
        <v>16.988400000000002</v>
      </c>
      <c r="K424" s="11">
        <f t="shared" si="20"/>
        <v>0</v>
      </c>
    </row>
    <row r="425" spans="2:11" ht="15" customHeight="1" x14ac:dyDescent="0.25">
      <c r="B425" s="2">
        <v>4229</v>
      </c>
      <c r="C425" s="3" t="s">
        <v>421</v>
      </c>
      <c r="D425" s="4" t="s">
        <v>538</v>
      </c>
      <c r="E425" s="4" t="s">
        <v>547</v>
      </c>
      <c r="F425" s="13">
        <v>2.0230000000000001</v>
      </c>
      <c r="G425" s="6"/>
      <c r="H425" s="11">
        <f t="shared" si="18"/>
        <v>0</v>
      </c>
      <c r="I425" s="11">
        <f t="shared" si="19"/>
        <v>3.1558800000000002</v>
      </c>
      <c r="K425" s="11">
        <f t="shared" si="20"/>
        <v>0</v>
      </c>
    </row>
    <row r="426" spans="2:11" ht="15" customHeight="1" x14ac:dyDescent="0.25">
      <c r="B426" s="2">
        <v>4230</v>
      </c>
      <c r="C426" s="3" t="s">
        <v>422</v>
      </c>
      <c r="D426" s="4" t="s">
        <v>538</v>
      </c>
      <c r="E426" s="4" t="s">
        <v>547</v>
      </c>
      <c r="F426" s="13">
        <v>1.6916567164179104</v>
      </c>
      <c r="G426" s="6"/>
      <c r="H426" s="11">
        <f t="shared" si="18"/>
        <v>0</v>
      </c>
      <c r="I426" s="11">
        <f t="shared" si="19"/>
        <v>2.6389844776119404</v>
      </c>
      <c r="K426" s="11">
        <f t="shared" si="20"/>
        <v>0</v>
      </c>
    </row>
    <row r="427" spans="2:11" ht="15" customHeight="1" x14ac:dyDescent="0.25">
      <c r="B427" s="2">
        <v>4231</v>
      </c>
      <c r="C427" s="3" t="s">
        <v>423</v>
      </c>
      <c r="D427" s="4" t="s">
        <v>538</v>
      </c>
      <c r="E427" s="4" t="s">
        <v>547</v>
      </c>
      <c r="F427" s="13">
        <v>1.663</v>
      </c>
      <c r="G427" s="6"/>
      <c r="H427" s="11">
        <f t="shared" si="18"/>
        <v>0</v>
      </c>
      <c r="I427" s="11">
        <f t="shared" si="19"/>
        <v>2.5942799999999999</v>
      </c>
      <c r="K427" s="11">
        <f t="shared" si="20"/>
        <v>0</v>
      </c>
    </row>
    <row r="428" spans="2:11" ht="15" customHeight="1" x14ac:dyDescent="0.25">
      <c r="B428" s="2">
        <v>2859</v>
      </c>
      <c r="C428" s="3" t="s">
        <v>424</v>
      </c>
      <c r="D428" s="4" t="s">
        <v>538</v>
      </c>
      <c r="E428" s="4" t="s">
        <v>547</v>
      </c>
      <c r="F428" s="13">
        <v>3.1100000000000003</v>
      </c>
      <c r="G428" s="6"/>
      <c r="H428" s="11">
        <f t="shared" si="18"/>
        <v>0</v>
      </c>
      <c r="I428" s="11">
        <f t="shared" si="19"/>
        <v>4.8516000000000004</v>
      </c>
      <c r="K428" s="11">
        <f t="shared" si="20"/>
        <v>0</v>
      </c>
    </row>
    <row r="429" spans="2:11" ht="15" customHeight="1" x14ac:dyDescent="0.25">
      <c r="B429" s="2">
        <v>5269</v>
      </c>
      <c r="C429" s="3" t="s">
        <v>425</v>
      </c>
      <c r="D429" s="4" t="s">
        <v>538</v>
      </c>
      <c r="E429" s="4" t="s">
        <v>547</v>
      </c>
      <c r="F429" s="13">
        <v>3.6100000000000003</v>
      </c>
      <c r="G429" s="6"/>
      <c r="H429" s="11">
        <f t="shared" si="18"/>
        <v>0</v>
      </c>
      <c r="I429" s="11">
        <f t="shared" si="19"/>
        <v>5.6316000000000006</v>
      </c>
      <c r="K429" s="11">
        <f t="shared" si="20"/>
        <v>0</v>
      </c>
    </row>
    <row r="430" spans="2:11" ht="15" customHeight="1" x14ac:dyDescent="0.25">
      <c r="B430" s="2">
        <v>2860</v>
      </c>
      <c r="C430" s="3" t="s">
        <v>426</v>
      </c>
      <c r="D430" s="4" t="s">
        <v>538</v>
      </c>
      <c r="E430" s="4" t="s">
        <v>547</v>
      </c>
      <c r="F430" s="13">
        <v>4.0354545454545461</v>
      </c>
      <c r="G430" s="6"/>
      <c r="H430" s="11">
        <f t="shared" si="18"/>
        <v>0</v>
      </c>
      <c r="I430" s="11">
        <f t="shared" si="19"/>
        <v>6.2953090909090914</v>
      </c>
      <c r="K430" s="11">
        <f t="shared" si="20"/>
        <v>0</v>
      </c>
    </row>
    <row r="431" spans="2:11" ht="15" customHeight="1" x14ac:dyDescent="0.25">
      <c r="B431" s="2">
        <v>5544</v>
      </c>
      <c r="C431" s="3" t="s">
        <v>427</v>
      </c>
      <c r="D431" s="4" t="s">
        <v>538</v>
      </c>
      <c r="E431" s="4" t="s">
        <v>547</v>
      </c>
      <c r="F431" s="13">
        <v>2.72</v>
      </c>
      <c r="G431" s="6"/>
      <c r="H431" s="11">
        <f t="shared" si="18"/>
        <v>0</v>
      </c>
      <c r="I431" s="11">
        <f t="shared" si="19"/>
        <v>4.2432000000000007</v>
      </c>
      <c r="K431" s="11">
        <f t="shared" si="20"/>
        <v>0</v>
      </c>
    </row>
    <row r="432" spans="2:11" ht="15" customHeight="1" x14ac:dyDescent="0.25">
      <c r="B432" s="2">
        <v>2863</v>
      </c>
      <c r="C432" s="3" t="s">
        <v>428</v>
      </c>
      <c r="D432" s="4" t="s">
        <v>538</v>
      </c>
      <c r="E432" s="4" t="s">
        <v>547</v>
      </c>
      <c r="F432" s="13">
        <v>2.5100000000000002</v>
      </c>
      <c r="G432" s="6"/>
      <c r="H432" s="11">
        <f t="shared" si="18"/>
        <v>0</v>
      </c>
      <c r="I432" s="11">
        <f t="shared" si="19"/>
        <v>3.9156000000000004</v>
      </c>
      <c r="K432" s="11">
        <f t="shared" si="20"/>
        <v>0</v>
      </c>
    </row>
    <row r="433" spans="2:11" ht="15" customHeight="1" x14ac:dyDescent="0.25">
      <c r="B433" s="2">
        <v>5273</v>
      </c>
      <c r="C433" s="3" t="s">
        <v>429</v>
      </c>
      <c r="D433" s="4" t="s">
        <v>538</v>
      </c>
      <c r="E433" s="4" t="s">
        <v>547</v>
      </c>
      <c r="F433" s="13">
        <v>2.7566666666666668</v>
      </c>
      <c r="G433" s="6"/>
      <c r="H433" s="11">
        <f t="shared" si="18"/>
        <v>0</v>
      </c>
      <c r="I433" s="11">
        <f t="shared" si="19"/>
        <v>4.3003999999999998</v>
      </c>
      <c r="K433" s="11">
        <f t="shared" si="20"/>
        <v>0</v>
      </c>
    </row>
    <row r="434" spans="2:11" ht="15" customHeight="1" x14ac:dyDescent="0.25">
      <c r="B434" s="2">
        <v>2864</v>
      </c>
      <c r="C434" s="3" t="s">
        <v>430</v>
      </c>
      <c r="D434" s="4" t="s">
        <v>538</v>
      </c>
      <c r="E434" s="4" t="s">
        <v>547</v>
      </c>
      <c r="F434" s="13">
        <v>2.91</v>
      </c>
      <c r="G434" s="6"/>
      <c r="H434" s="11">
        <f t="shared" si="18"/>
        <v>0</v>
      </c>
      <c r="I434" s="11">
        <f t="shared" si="19"/>
        <v>4.5396000000000001</v>
      </c>
      <c r="K434" s="11">
        <f t="shared" si="20"/>
        <v>0</v>
      </c>
    </row>
    <row r="435" spans="2:11" ht="15" customHeight="1" x14ac:dyDescent="0.25">
      <c r="B435" s="2">
        <v>2865</v>
      </c>
      <c r="C435" s="3" t="s">
        <v>431</v>
      </c>
      <c r="D435" s="4" t="s">
        <v>538</v>
      </c>
      <c r="E435" s="4" t="s">
        <v>547</v>
      </c>
      <c r="F435" s="13">
        <v>3.421764705882353</v>
      </c>
      <c r="G435" s="6"/>
      <c r="H435" s="11">
        <f t="shared" si="18"/>
        <v>0</v>
      </c>
      <c r="I435" s="11">
        <f t="shared" si="19"/>
        <v>5.3379529411764706</v>
      </c>
      <c r="K435" s="11">
        <f t="shared" si="20"/>
        <v>0</v>
      </c>
    </row>
    <row r="436" spans="2:11" ht="15" customHeight="1" x14ac:dyDescent="0.25">
      <c r="B436" s="2">
        <v>5274</v>
      </c>
      <c r="C436" s="3" t="s">
        <v>432</v>
      </c>
      <c r="D436" s="4" t="s">
        <v>538</v>
      </c>
      <c r="E436" s="4" t="s">
        <v>547</v>
      </c>
      <c r="F436" s="13">
        <v>3.7305063291139247</v>
      </c>
      <c r="G436" s="6"/>
      <c r="H436" s="11">
        <f t="shared" si="18"/>
        <v>0</v>
      </c>
      <c r="I436" s="11">
        <f t="shared" si="19"/>
        <v>5.8195898734177218</v>
      </c>
      <c r="K436" s="11">
        <f t="shared" si="20"/>
        <v>0</v>
      </c>
    </row>
    <row r="437" spans="2:11" ht="15" customHeight="1" x14ac:dyDescent="0.25">
      <c r="B437" s="2">
        <v>4811</v>
      </c>
      <c r="C437" s="3" t="s">
        <v>433</v>
      </c>
      <c r="D437" s="4" t="s">
        <v>538</v>
      </c>
      <c r="E437" s="4" t="s">
        <v>547</v>
      </c>
      <c r="F437" s="13">
        <v>1.2524117647058823</v>
      </c>
      <c r="G437" s="6"/>
      <c r="H437" s="11">
        <f t="shared" si="18"/>
        <v>0</v>
      </c>
      <c r="I437" s="11">
        <f t="shared" si="19"/>
        <v>1.9537623529411763</v>
      </c>
      <c r="K437" s="11">
        <f t="shared" si="20"/>
        <v>0</v>
      </c>
    </row>
    <row r="438" spans="2:11" ht="15" customHeight="1" x14ac:dyDescent="0.25">
      <c r="B438" s="2">
        <v>4301</v>
      </c>
      <c r="C438" s="3" t="s">
        <v>434</v>
      </c>
      <c r="D438" s="4" t="s">
        <v>538</v>
      </c>
      <c r="E438" s="4" t="s">
        <v>547</v>
      </c>
      <c r="F438" s="15">
        <v>1</v>
      </c>
      <c r="G438" s="6"/>
      <c r="H438" s="11">
        <f t="shared" si="18"/>
        <v>0</v>
      </c>
      <c r="I438" s="11">
        <f t="shared" si="19"/>
        <v>1.56</v>
      </c>
      <c r="K438" s="11">
        <f t="shared" si="20"/>
        <v>0</v>
      </c>
    </row>
    <row r="439" spans="2:11" ht="15" customHeight="1" x14ac:dyDescent="0.25">
      <c r="B439" s="2">
        <v>5292</v>
      </c>
      <c r="C439" s="3" t="s">
        <v>435</v>
      </c>
      <c r="D439" s="4" t="s">
        <v>538</v>
      </c>
      <c r="E439" s="4" t="s">
        <v>547</v>
      </c>
      <c r="F439" s="13">
        <v>1.123</v>
      </c>
      <c r="G439" s="6"/>
      <c r="H439" s="11">
        <f t="shared" si="18"/>
        <v>0</v>
      </c>
      <c r="I439" s="11">
        <f t="shared" si="19"/>
        <v>1.7518799999999999</v>
      </c>
      <c r="K439" s="11">
        <f t="shared" si="20"/>
        <v>0</v>
      </c>
    </row>
    <row r="440" spans="2:11" ht="15" customHeight="1" x14ac:dyDescent="0.25">
      <c r="B440" s="2">
        <v>2870</v>
      </c>
      <c r="C440" s="3" t="s">
        <v>436</v>
      </c>
      <c r="D440" s="4" t="s">
        <v>538</v>
      </c>
      <c r="E440" s="4" t="s">
        <v>547</v>
      </c>
      <c r="F440" s="13">
        <v>3.7433333333333332</v>
      </c>
      <c r="G440" s="6"/>
      <c r="H440" s="11">
        <f t="shared" si="18"/>
        <v>0</v>
      </c>
      <c r="I440" s="11">
        <f t="shared" si="19"/>
        <v>5.8395999999999999</v>
      </c>
      <c r="K440" s="11">
        <f t="shared" si="20"/>
        <v>0</v>
      </c>
    </row>
    <row r="441" spans="2:11" ht="15" customHeight="1" x14ac:dyDescent="0.25">
      <c r="B441" s="2">
        <v>5293</v>
      </c>
      <c r="C441" s="3" t="s">
        <v>437</v>
      </c>
      <c r="D441" s="4" t="s">
        <v>538</v>
      </c>
      <c r="E441" s="4" t="s">
        <v>547</v>
      </c>
      <c r="F441" s="13">
        <v>1.143</v>
      </c>
      <c r="G441" s="6"/>
      <c r="H441" s="11">
        <f t="shared" si="18"/>
        <v>0</v>
      </c>
      <c r="I441" s="11">
        <f t="shared" si="19"/>
        <v>1.78308</v>
      </c>
      <c r="K441" s="11">
        <f t="shared" si="20"/>
        <v>0</v>
      </c>
    </row>
    <row r="442" spans="2:11" ht="15" customHeight="1" x14ac:dyDescent="0.25">
      <c r="B442" s="2">
        <v>2871</v>
      </c>
      <c r="C442" s="3" t="s">
        <v>438</v>
      </c>
      <c r="D442" s="4" t="s">
        <v>538</v>
      </c>
      <c r="E442" s="4" t="s">
        <v>547</v>
      </c>
      <c r="F442" s="13">
        <v>3.8385714285714285</v>
      </c>
      <c r="G442" s="6"/>
      <c r="H442" s="11">
        <f t="shared" si="18"/>
        <v>0</v>
      </c>
      <c r="I442" s="11">
        <f t="shared" si="19"/>
        <v>5.9881714285714294</v>
      </c>
      <c r="K442" s="11">
        <f t="shared" si="20"/>
        <v>0</v>
      </c>
    </row>
    <row r="443" spans="2:11" ht="15" customHeight="1" x14ac:dyDescent="0.25">
      <c r="B443" s="2">
        <v>4306</v>
      </c>
      <c r="C443" s="3" t="s">
        <v>439</v>
      </c>
      <c r="D443" s="4" t="s">
        <v>538</v>
      </c>
      <c r="E443" s="4" t="s">
        <v>547</v>
      </c>
      <c r="F443" s="13">
        <v>1.132090909090909</v>
      </c>
      <c r="G443" s="6"/>
      <c r="H443" s="11">
        <f t="shared" si="18"/>
        <v>0</v>
      </c>
      <c r="I443" s="11">
        <f t="shared" si="19"/>
        <v>1.766061818181818</v>
      </c>
      <c r="K443" s="11">
        <f t="shared" si="20"/>
        <v>0</v>
      </c>
    </row>
    <row r="444" spans="2:11" ht="15" customHeight="1" x14ac:dyDescent="0.25">
      <c r="B444" s="2">
        <v>5276</v>
      </c>
      <c r="C444" s="3" t="s">
        <v>440</v>
      </c>
      <c r="D444" s="4" t="s">
        <v>538</v>
      </c>
      <c r="E444" s="4" t="s">
        <v>547</v>
      </c>
      <c r="F444" s="13">
        <v>3.81</v>
      </c>
      <c r="G444" s="6"/>
      <c r="H444" s="11">
        <f t="shared" si="18"/>
        <v>0</v>
      </c>
      <c r="I444" s="11">
        <f t="shared" si="19"/>
        <v>5.9436</v>
      </c>
      <c r="K444" s="11">
        <f t="shared" si="20"/>
        <v>0</v>
      </c>
    </row>
    <row r="445" spans="2:11" ht="15" customHeight="1" x14ac:dyDescent="0.25">
      <c r="B445" s="2">
        <v>5277</v>
      </c>
      <c r="C445" s="3" t="s">
        <v>441</v>
      </c>
      <c r="D445" s="4" t="s">
        <v>538</v>
      </c>
      <c r="E445" s="4" t="s">
        <v>547</v>
      </c>
      <c r="F445" s="13">
        <v>3.7452941176470591</v>
      </c>
      <c r="G445" s="6"/>
      <c r="H445" s="11">
        <f t="shared" si="18"/>
        <v>0</v>
      </c>
      <c r="I445" s="11">
        <f t="shared" si="19"/>
        <v>5.8426588235294119</v>
      </c>
      <c r="K445" s="11">
        <f t="shared" si="20"/>
        <v>0</v>
      </c>
    </row>
    <row r="446" spans="2:11" ht="15" customHeight="1" x14ac:dyDescent="0.25">
      <c r="B446" s="2">
        <v>2873</v>
      </c>
      <c r="C446" s="3" t="s">
        <v>442</v>
      </c>
      <c r="D446" s="4" t="s">
        <v>538</v>
      </c>
      <c r="E446" s="4" t="s">
        <v>547</v>
      </c>
      <c r="F446" s="13">
        <v>3.8609803921568631</v>
      </c>
      <c r="G446" s="6"/>
      <c r="H446" s="11">
        <f t="shared" si="18"/>
        <v>0</v>
      </c>
      <c r="I446" s="11">
        <f t="shared" si="19"/>
        <v>6.0231294117647058</v>
      </c>
      <c r="K446" s="11">
        <f t="shared" si="20"/>
        <v>0</v>
      </c>
    </row>
    <row r="447" spans="2:11" ht="15" customHeight="1" x14ac:dyDescent="0.25">
      <c r="B447" s="2">
        <v>2875</v>
      </c>
      <c r="C447" s="3" t="s">
        <v>443</v>
      </c>
      <c r="D447" s="4" t="s">
        <v>538</v>
      </c>
      <c r="E447" s="4" t="s">
        <v>547</v>
      </c>
      <c r="F447" s="13">
        <v>3.99</v>
      </c>
      <c r="G447" s="6"/>
      <c r="H447" s="11">
        <f t="shared" si="18"/>
        <v>0</v>
      </c>
      <c r="I447" s="11">
        <f t="shared" si="19"/>
        <v>6.2244000000000002</v>
      </c>
      <c r="K447" s="11">
        <f t="shared" si="20"/>
        <v>0</v>
      </c>
    </row>
    <row r="448" spans="2:11" ht="15" customHeight="1" x14ac:dyDescent="0.25">
      <c r="B448" s="2">
        <v>4813</v>
      </c>
      <c r="C448" s="3" t="s">
        <v>444</v>
      </c>
      <c r="D448" s="4" t="s">
        <v>538</v>
      </c>
      <c r="E448" s="4" t="s">
        <v>547</v>
      </c>
      <c r="F448" s="13">
        <v>1.073</v>
      </c>
      <c r="G448" s="6"/>
      <c r="H448" s="11">
        <f t="shared" si="18"/>
        <v>0</v>
      </c>
      <c r="I448" s="11">
        <f t="shared" si="19"/>
        <v>1.67388</v>
      </c>
      <c r="K448" s="11">
        <f t="shared" si="20"/>
        <v>0</v>
      </c>
    </row>
    <row r="449" spans="2:11" ht="15" customHeight="1" x14ac:dyDescent="0.25">
      <c r="B449" s="2">
        <v>4310</v>
      </c>
      <c r="C449" s="3" t="s">
        <v>445</v>
      </c>
      <c r="D449" s="4" t="s">
        <v>538</v>
      </c>
      <c r="E449" s="4" t="s">
        <v>547</v>
      </c>
      <c r="F449" s="13">
        <v>1.2730000000000001</v>
      </c>
      <c r="G449" s="6"/>
      <c r="H449" s="11">
        <f t="shared" si="18"/>
        <v>0</v>
      </c>
      <c r="I449" s="11">
        <f t="shared" si="19"/>
        <v>1.9858800000000003</v>
      </c>
      <c r="K449" s="11">
        <f t="shared" si="20"/>
        <v>0</v>
      </c>
    </row>
    <row r="450" spans="2:11" ht="15" customHeight="1" x14ac:dyDescent="0.25">
      <c r="B450" s="2">
        <v>2878</v>
      </c>
      <c r="C450" s="3" t="s">
        <v>446</v>
      </c>
      <c r="D450" s="4" t="s">
        <v>538</v>
      </c>
      <c r="E450" s="4" t="s">
        <v>547</v>
      </c>
      <c r="F450" s="13">
        <v>4.8856043956043962</v>
      </c>
      <c r="G450" s="6"/>
      <c r="H450" s="11">
        <f t="shared" si="18"/>
        <v>0</v>
      </c>
      <c r="I450" s="11">
        <f t="shared" si="19"/>
        <v>7.6215428571428578</v>
      </c>
      <c r="K450" s="11">
        <f t="shared" si="20"/>
        <v>0</v>
      </c>
    </row>
    <row r="451" spans="2:11" ht="15" customHeight="1" x14ac:dyDescent="0.25">
      <c r="B451" s="2">
        <v>5280</v>
      </c>
      <c r="C451" s="3" t="s">
        <v>447</v>
      </c>
      <c r="D451" s="4" t="s">
        <v>538</v>
      </c>
      <c r="E451" s="4" t="s">
        <v>547</v>
      </c>
      <c r="F451" s="13">
        <v>4.4429411764705886</v>
      </c>
      <c r="G451" s="6"/>
      <c r="H451" s="11">
        <f t="shared" si="18"/>
        <v>0</v>
      </c>
      <c r="I451" s="11">
        <f t="shared" si="19"/>
        <v>6.9309882352941177</v>
      </c>
      <c r="K451" s="11">
        <f t="shared" si="20"/>
        <v>0</v>
      </c>
    </row>
    <row r="452" spans="2:11" ht="15" customHeight="1" x14ac:dyDescent="0.25">
      <c r="B452" s="2">
        <v>4311</v>
      </c>
      <c r="C452" s="3" t="s">
        <v>448</v>
      </c>
      <c r="D452" s="4" t="s">
        <v>538</v>
      </c>
      <c r="E452" s="4" t="s">
        <v>547</v>
      </c>
      <c r="F452" s="13">
        <v>1.2165483870967744</v>
      </c>
      <c r="G452" s="6"/>
      <c r="H452" s="11">
        <f t="shared" ref="H452:H515" si="21">G452*F452</f>
        <v>0</v>
      </c>
      <c r="I452" s="11">
        <f t="shared" ref="I452:I515" si="22">F452*1.3*1.2</f>
        <v>1.8978154838709682</v>
      </c>
      <c r="K452" s="11">
        <f t="shared" ref="K452:K515" si="23">J452*I452</f>
        <v>0</v>
      </c>
    </row>
    <row r="453" spans="2:11" ht="15" customHeight="1" x14ac:dyDescent="0.25">
      <c r="B453" s="2">
        <v>2902</v>
      </c>
      <c r="C453" s="3" t="s">
        <v>449</v>
      </c>
      <c r="D453" s="4" t="s">
        <v>538</v>
      </c>
      <c r="E453" s="4" t="s">
        <v>547</v>
      </c>
      <c r="F453" s="13">
        <v>3.3154054054054054</v>
      </c>
      <c r="G453" s="6"/>
      <c r="H453" s="11">
        <f t="shared" si="21"/>
        <v>0</v>
      </c>
      <c r="I453" s="11">
        <f t="shared" si="22"/>
        <v>5.1720324324324327</v>
      </c>
      <c r="K453" s="11">
        <f t="shared" si="23"/>
        <v>0</v>
      </c>
    </row>
    <row r="454" spans="2:11" ht="15" customHeight="1" x14ac:dyDescent="0.25">
      <c r="B454" s="2">
        <v>2903</v>
      </c>
      <c r="C454" s="3" t="s">
        <v>450</v>
      </c>
      <c r="D454" s="4" t="s">
        <v>538</v>
      </c>
      <c r="E454" s="4" t="s">
        <v>547</v>
      </c>
      <c r="F454" s="13">
        <v>3.6500000000000004</v>
      </c>
      <c r="G454" s="6"/>
      <c r="H454" s="11">
        <f t="shared" si="21"/>
        <v>0</v>
      </c>
      <c r="I454" s="11">
        <f t="shared" si="22"/>
        <v>5.6940000000000008</v>
      </c>
      <c r="K454" s="11">
        <f t="shared" si="23"/>
        <v>0</v>
      </c>
    </row>
    <row r="455" spans="2:11" ht="15" customHeight="1" x14ac:dyDescent="0.25">
      <c r="B455" s="2">
        <v>2907</v>
      </c>
      <c r="C455" s="3" t="s">
        <v>451</v>
      </c>
      <c r="D455" s="4" t="s">
        <v>538</v>
      </c>
      <c r="E455" s="4" t="s">
        <v>547</v>
      </c>
      <c r="F455" s="13">
        <v>3.7988888888888885</v>
      </c>
      <c r="G455" s="6"/>
      <c r="H455" s="11">
        <f t="shared" si="21"/>
        <v>0</v>
      </c>
      <c r="I455" s="11">
        <f t="shared" si="22"/>
        <v>5.9262666666666659</v>
      </c>
      <c r="K455" s="11">
        <f t="shared" si="23"/>
        <v>0</v>
      </c>
    </row>
    <row r="456" spans="2:11" ht="15" customHeight="1" x14ac:dyDescent="0.25">
      <c r="B456" s="2">
        <v>2908</v>
      </c>
      <c r="C456" s="3" t="s">
        <v>452</v>
      </c>
      <c r="D456" s="4" t="s">
        <v>538</v>
      </c>
      <c r="E456" s="4" t="s">
        <v>547</v>
      </c>
      <c r="F456" s="15">
        <v>3</v>
      </c>
      <c r="G456" s="6"/>
      <c r="H456" s="11">
        <f t="shared" si="21"/>
        <v>0</v>
      </c>
      <c r="I456" s="11">
        <f t="shared" si="22"/>
        <v>4.6800000000000006</v>
      </c>
      <c r="K456" s="11">
        <f t="shared" si="23"/>
        <v>0</v>
      </c>
    </row>
    <row r="457" spans="2:11" ht="15" customHeight="1" x14ac:dyDescent="0.25">
      <c r="B457" s="2">
        <v>5304</v>
      </c>
      <c r="C457" s="3" t="s">
        <v>453</v>
      </c>
      <c r="D457" s="4" t="s">
        <v>538</v>
      </c>
      <c r="E457" s="4" t="s">
        <v>547</v>
      </c>
      <c r="F457" s="13">
        <v>1.375</v>
      </c>
      <c r="G457" s="6"/>
      <c r="H457" s="11">
        <f t="shared" si="21"/>
        <v>0</v>
      </c>
      <c r="I457" s="11">
        <f t="shared" si="22"/>
        <v>2.145</v>
      </c>
      <c r="K457" s="11">
        <f t="shared" si="23"/>
        <v>0</v>
      </c>
    </row>
    <row r="458" spans="2:11" ht="15" customHeight="1" x14ac:dyDescent="0.25">
      <c r="B458" s="2">
        <v>2910</v>
      </c>
      <c r="C458" s="3" t="s">
        <v>454</v>
      </c>
      <c r="D458" s="4" t="s">
        <v>538</v>
      </c>
      <c r="E458" s="4" t="s">
        <v>547</v>
      </c>
      <c r="F458" s="13">
        <v>4.8311764705882361</v>
      </c>
      <c r="G458" s="6"/>
      <c r="H458" s="11">
        <f t="shared" si="21"/>
        <v>0</v>
      </c>
      <c r="I458" s="11">
        <f t="shared" si="22"/>
        <v>7.536635294117648</v>
      </c>
      <c r="K458" s="11">
        <f t="shared" si="23"/>
        <v>0</v>
      </c>
    </row>
    <row r="459" spans="2:11" ht="15" customHeight="1" x14ac:dyDescent="0.25">
      <c r="B459" s="2">
        <v>2911</v>
      </c>
      <c r="C459" s="3" t="s">
        <v>455</v>
      </c>
      <c r="D459" s="4" t="s">
        <v>538</v>
      </c>
      <c r="E459" s="4" t="s">
        <v>547</v>
      </c>
      <c r="F459" s="13">
        <v>4.09</v>
      </c>
      <c r="G459" s="6"/>
      <c r="H459" s="11">
        <f t="shared" si="21"/>
        <v>0</v>
      </c>
      <c r="I459" s="11">
        <f t="shared" si="22"/>
        <v>6.3803999999999998</v>
      </c>
      <c r="K459" s="11">
        <f t="shared" si="23"/>
        <v>0</v>
      </c>
    </row>
    <row r="460" spans="2:11" ht="15" customHeight="1" x14ac:dyDescent="0.25">
      <c r="B460" s="2">
        <v>5306</v>
      </c>
      <c r="C460" s="3" t="s">
        <v>456</v>
      </c>
      <c r="D460" s="4" t="s">
        <v>538</v>
      </c>
      <c r="E460" s="4" t="s">
        <v>547</v>
      </c>
      <c r="F460" s="13">
        <v>1.8383846153846155</v>
      </c>
      <c r="G460" s="6"/>
      <c r="H460" s="11">
        <f t="shared" si="21"/>
        <v>0</v>
      </c>
      <c r="I460" s="11">
        <f t="shared" si="22"/>
        <v>2.8678800000000004</v>
      </c>
      <c r="K460" s="11">
        <f t="shared" si="23"/>
        <v>0</v>
      </c>
    </row>
    <row r="461" spans="2:11" ht="15" customHeight="1" x14ac:dyDescent="0.25">
      <c r="B461" s="2">
        <v>2912</v>
      </c>
      <c r="C461" s="3" t="s">
        <v>457</v>
      </c>
      <c r="D461" s="4" t="s">
        <v>538</v>
      </c>
      <c r="E461" s="4" t="s">
        <v>547</v>
      </c>
      <c r="F461" s="13">
        <v>4.5986956521739133</v>
      </c>
      <c r="G461" s="6"/>
      <c r="H461" s="11">
        <f t="shared" si="21"/>
        <v>0</v>
      </c>
      <c r="I461" s="11">
        <f t="shared" si="22"/>
        <v>7.1739652173913049</v>
      </c>
      <c r="K461" s="11">
        <f t="shared" si="23"/>
        <v>0</v>
      </c>
    </row>
    <row r="462" spans="2:11" ht="15" customHeight="1" x14ac:dyDescent="0.25">
      <c r="B462" s="2">
        <v>2913</v>
      </c>
      <c r="C462" s="3" t="s">
        <v>458</v>
      </c>
      <c r="D462" s="4" t="s">
        <v>538</v>
      </c>
      <c r="E462" s="4" t="s">
        <v>547</v>
      </c>
      <c r="F462" s="13">
        <v>5.975714285714286</v>
      </c>
      <c r="G462" s="6"/>
      <c r="H462" s="11">
        <f t="shared" si="21"/>
        <v>0</v>
      </c>
      <c r="I462" s="11">
        <f t="shared" si="22"/>
        <v>9.3221142857142869</v>
      </c>
      <c r="K462" s="11">
        <f t="shared" si="23"/>
        <v>0</v>
      </c>
    </row>
    <row r="463" spans="2:11" ht="15" customHeight="1" x14ac:dyDescent="0.25">
      <c r="B463" s="2">
        <v>4234</v>
      </c>
      <c r="C463" s="3" t="s">
        <v>459</v>
      </c>
      <c r="D463" s="4" t="s">
        <v>538</v>
      </c>
      <c r="E463" s="4" t="s">
        <v>547</v>
      </c>
      <c r="F463" s="13">
        <v>1.123</v>
      </c>
      <c r="G463" s="6"/>
      <c r="H463" s="11">
        <f t="shared" si="21"/>
        <v>0</v>
      </c>
      <c r="I463" s="11">
        <f t="shared" si="22"/>
        <v>1.7518799999999999</v>
      </c>
      <c r="K463" s="11">
        <f t="shared" si="23"/>
        <v>0</v>
      </c>
    </row>
    <row r="464" spans="2:11" ht="15" customHeight="1" x14ac:dyDescent="0.25">
      <c r="B464" s="2">
        <v>3943</v>
      </c>
      <c r="C464" s="3" t="s">
        <v>460</v>
      </c>
      <c r="D464" s="4" t="s">
        <v>539</v>
      </c>
      <c r="E464" s="4" t="s">
        <v>547</v>
      </c>
      <c r="F464" s="13">
        <v>1.7000000000000002</v>
      </c>
      <c r="G464" s="6"/>
      <c r="H464" s="11">
        <f t="shared" si="21"/>
        <v>0</v>
      </c>
      <c r="I464" s="11">
        <f t="shared" si="22"/>
        <v>2.6520000000000006</v>
      </c>
      <c r="K464" s="11">
        <f t="shared" si="23"/>
        <v>0</v>
      </c>
    </row>
    <row r="465" spans="2:11" ht="15" customHeight="1" x14ac:dyDescent="0.25">
      <c r="B465" s="2">
        <v>2810</v>
      </c>
      <c r="C465" s="3" t="s">
        <v>461</v>
      </c>
      <c r="D465" s="4" t="s">
        <v>538</v>
      </c>
      <c r="E465" s="4" t="s">
        <v>547</v>
      </c>
      <c r="F465" s="13">
        <v>3.0402083333333332</v>
      </c>
      <c r="G465" s="6"/>
      <c r="H465" s="11">
        <f t="shared" si="21"/>
        <v>0</v>
      </c>
      <c r="I465" s="11">
        <f t="shared" si="22"/>
        <v>4.7427250000000001</v>
      </c>
      <c r="K465" s="11">
        <f t="shared" si="23"/>
        <v>0</v>
      </c>
    </row>
    <row r="466" spans="2:11" ht="15" customHeight="1" x14ac:dyDescent="0.25">
      <c r="B466" s="2">
        <v>4800</v>
      </c>
      <c r="C466" s="3" t="s">
        <v>462</v>
      </c>
      <c r="D466" s="4" t="s">
        <v>538</v>
      </c>
      <c r="E466" s="4" t="s">
        <v>547</v>
      </c>
      <c r="F466" s="13">
        <v>0.99442857142857144</v>
      </c>
      <c r="G466" s="6"/>
      <c r="H466" s="11">
        <f t="shared" si="21"/>
        <v>0</v>
      </c>
      <c r="I466" s="11">
        <f t="shared" si="22"/>
        <v>1.5513085714285715</v>
      </c>
      <c r="K466" s="11">
        <f t="shared" si="23"/>
        <v>0</v>
      </c>
    </row>
    <row r="467" spans="2:11" ht="15" customHeight="1" x14ac:dyDescent="0.25">
      <c r="B467" s="2">
        <v>4232</v>
      </c>
      <c r="C467" s="3" t="s">
        <v>463</v>
      </c>
      <c r="D467" s="4" t="s">
        <v>538</v>
      </c>
      <c r="E467" s="4" t="s">
        <v>547</v>
      </c>
      <c r="F467" s="13">
        <v>1.1896666666666667</v>
      </c>
      <c r="G467" s="6"/>
      <c r="H467" s="11">
        <f t="shared" si="21"/>
        <v>0</v>
      </c>
      <c r="I467" s="11">
        <f t="shared" si="22"/>
        <v>1.85588</v>
      </c>
      <c r="K467" s="11">
        <f t="shared" si="23"/>
        <v>0</v>
      </c>
    </row>
    <row r="468" spans="2:11" ht="15" customHeight="1" x14ac:dyDescent="0.25">
      <c r="B468" s="2">
        <v>2754</v>
      </c>
      <c r="C468" s="3" t="s">
        <v>464</v>
      </c>
      <c r="D468" s="4" t="s">
        <v>538</v>
      </c>
      <c r="E468" s="4" t="s">
        <v>547</v>
      </c>
      <c r="F468" s="13">
        <v>4.3801492537313429</v>
      </c>
      <c r="G468" s="6"/>
      <c r="H468" s="11">
        <f t="shared" si="21"/>
        <v>0</v>
      </c>
      <c r="I468" s="11">
        <f t="shared" si="22"/>
        <v>6.8330328358208954</v>
      </c>
      <c r="K468" s="11">
        <f t="shared" si="23"/>
        <v>0</v>
      </c>
    </row>
    <row r="469" spans="2:11" ht="15" customHeight="1" x14ac:dyDescent="0.25">
      <c r="B469" s="2">
        <v>2755</v>
      </c>
      <c r="C469" s="3" t="s">
        <v>465</v>
      </c>
      <c r="D469" s="4" t="s">
        <v>538</v>
      </c>
      <c r="E469" s="4" t="s">
        <v>547</v>
      </c>
      <c r="F469" s="13">
        <v>4.5528571428571425</v>
      </c>
      <c r="G469" s="6"/>
      <c r="H469" s="11">
        <f t="shared" si="21"/>
        <v>0</v>
      </c>
      <c r="I469" s="11">
        <f t="shared" si="22"/>
        <v>7.1024571428571424</v>
      </c>
      <c r="K469" s="11">
        <f t="shared" si="23"/>
        <v>0</v>
      </c>
    </row>
    <row r="470" spans="2:11" ht="15" customHeight="1" x14ac:dyDescent="0.25">
      <c r="B470" s="2">
        <v>2757</v>
      </c>
      <c r="C470" s="3" t="s">
        <v>466</v>
      </c>
      <c r="D470" s="4" t="s">
        <v>538</v>
      </c>
      <c r="E470" s="4" t="s">
        <v>547</v>
      </c>
      <c r="F470" s="13">
        <v>5.6100000000000012</v>
      </c>
      <c r="G470" s="6"/>
      <c r="H470" s="11">
        <f t="shared" si="21"/>
        <v>0</v>
      </c>
      <c r="I470" s="11">
        <f t="shared" si="22"/>
        <v>8.7516000000000016</v>
      </c>
      <c r="K470" s="11">
        <f t="shared" si="23"/>
        <v>0</v>
      </c>
    </row>
    <row r="471" spans="2:11" ht="15" customHeight="1" x14ac:dyDescent="0.25">
      <c r="B471" s="2">
        <v>2758</v>
      </c>
      <c r="C471" s="3" t="s">
        <v>467</v>
      </c>
      <c r="D471" s="4" t="s">
        <v>538</v>
      </c>
      <c r="E471" s="4" t="s">
        <v>547</v>
      </c>
      <c r="F471" s="13">
        <v>6.82</v>
      </c>
      <c r="G471" s="6"/>
      <c r="H471" s="11">
        <f t="shared" si="21"/>
        <v>0</v>
      </c>
      <c r="I471" s="11">
        <f t="shared" si="22"/>
        <v>10.639200000000001</v>
      </c>
      <c r="K471" s="11">
        <f t="shared" si="23"/>
        <v>0</v>
      </c>
    </row>
    <row r="472" spans="2:11" ht="15" customHeight="1" x14ac:dyDescent="0.25">
      <c r="B472" s="2">
        <v>4997</v>
      </c>
      <c r="C472" s="3" t="s">
        <v>468</v>
      </c>
      <c r="D472" s="4" t="s">
        <v>538</v>
      </c>
      <c r="E472" s="4" t="s">
        <v>547</v>
      </c>
      <c r="F472" s="13">
        <v>3.6900000000000004</v>
      </c>
      <c r="G472" s="6"/>
      <c r="H472" s="11">
        <f t="shared" si="21"/>
        <v>0</v>
      </c>
      <c r="I472" s="11">
        <f t="shared" si="22"/>
        <v>5.7564000000000002</v>
      </c>
      <c r="K472" s="11">
        <f t="shared" si="23"/>
        <v>0</v>
      </c>
    </row>
    <row r="473" spans="2:11" ht="15" customHeight="1" x14ac:dyDescent="0.25">
      <c r="B473" s="2">
        <v>2759</v>
      </c>
      <c r="C473" s="3" t="s">
        <v>469</v>
      </c>
      <c r="D473" s="4" t="s">
        <v>538</v>
      </c>
      <c r="E473" s="4" t="s">
        <v>547</v>
      </c>
      <c r="F473" s="13">
        <v>4.2087500000000002</v>
      </c>
      <c r="G473" s="6"/>
      <c r="H473" s="11">
        <f t="shared" si="21"/>
        <v>0</v>
      </c>
      <c r="I473" s="11">
        <f t="shared" si="22"/>
        <v>6.5656499999999998</v>
      </c>
      <c r="K473" s="11">
        <f t="shared" si="23"/>
        <v>0</v>
      </c>
    </row>
    <row r="474" spans="2:11" ht="15" customHeight="1" x14ac:dyDescent="0.25">
      <c r="B474" s="2">
        <v>4192</v>
      </c>
      <c r="C474" s="3" t="s">
        <v>470</v>
      </c>
      <c r="D474" s="4" t="s">
        <v>538</v>
      </c>
      <c r="E474" s="4" t="s">
        <v>547</v>
      </c>
      <c r="F474" s="13">
        <v>1.2030000000000001</v>
      </c>
      <c r="G474" s="6"/>
      <c r="H474" s="11">
        <f t="shared" si="21"/>
        <v>0</v>
      </c>
      <c r="I474" s="11">
        <f t="shared" si="22"/>
        <v>1.8766799999999999</v>
      </c>
      <c r="K474" s="11">
        <f t="shared" si="23"/>
        <v>0</v>
      </c>
    </row>
    <row r="475" spans="2:11" ht="15" customHeight="1" x14ac:dyDescent="0.25">
      <c r="B475" s="2">
        <v>2760</v>
      </c>
      <c r="C475" s="3" t="s">
        <v>471</v>
      </c>
      <c r="D475" s="4" t="s">
        <v>538</v>
      </c>
      <c r="E475" s="4" t="s">
        <v>547</v>
      </c>
      <c r="F475" s="13">
        <v>4.7200000000000006</v>
      </c>
      <c r="G475" s="6"/>
      <c r="H475" s="11">
        <f t="shared" si="21"/>
        <v>0</v>
      </c>
      <c r="I475" s="11">
        <f t="shared" si="22"/>
        <v>7.3632000000000009</v>
      </c>
      <c r="K475" s="11">
        <f t="shared" si="23"/>
        <v>0</v>
      </c>
    </row>
    <row r="476" spans="2:11" ht="15" customHeight="1" x14ac:dyDescent="0.25">
      <c r="B476" s="2">
        <v>4193</v>
      </c>
      <c r="C476" s="3" t="s">
        <v>472</v>
      </c>
      <c r="D476" s="4" t="s">
        <v>538</v>
      </c>
      <c r="E476" s="4" t="s">
        <v>547</v>
      </c>
      <c r="F476" s="13">
        <v>0.87485185185185188</v>
      </c>
      <c r="G476" s="6"/>
      <c r="H476" s="11">
        <f t="shared" si="21"/>
        <v>0</v>
      </c>
      <c r="I476" s="11">
        <f t="shared" si="22"/>
        <v>1.3647688888888889</v>
      </c>
      <c r="K476" s="11">
        <f t="shared" si="23"/>
        <v>0</v>
      </c>
    </row>
    <row r="477" spans="2:11" ht="15" customHeight="1" x14ac:dyDescent="0.25">
      <c r="B477" s="2">
        <v>4194</v>
      </c>
      <c r="C477" s="3" t="s">
        <v>473</v>
      </c>
      <c r="D477" s="4" t="s">
        <v>538</v>
      </c>
      <c r="E477" s="4" t="s">
        <v>547</v>
      </c>
      <c r="F477" s="13">
        <v>1.2712758620689657</v>
      </c>
      <c r="G477" s="6"/>
      <c r="H477" s="11">
        <f t="shared" si="21"/>
        <v>0</v>
      </c>
      <c r="I477" s="11">
        <f t="shared" si="22"/>
        <v>1.9831903448275865</v>
      </c>
      <c r="K477" s="11">
        <f t="shared" si="23"/>
        <v>0</v>
      </c>
    </row>
    <row r="478" spans="2:11" ht="15" customHeight="1" x14ac:dyDescent="0.25">
      <c r="B478" s="2">
        <v>2761</v>
      </c>
      <c r="C478" s="3" t="s">
        <v>474</v>
      </c>
      <c r="D478" s="4" t="s">
        <v>538</v>
      </c>
      <c r="E478" s="4" t="s">
        <v>547</v>
      </c>
      <c r="F478" s="13">
        <v>4.12</v>
      </c>
      <c r="G478" s="6"/>
      <c r="H478" s="11">
        <f t="shared" si="21"/>
        <v>0</v>
      </c>
      <c r="I478" s="11">
        <f t="shared" si="22"/>
        <v>6.4272000000000009</v>
      </c>
      <c r="K478" s="11">
        <f t="shared" si="23"/>
        <v>0</v>
      </c>
    </row>
    <row r="479" spans="2:11" ht="15" customHeight="1" x14ac:dyDescent="0.25">
      <c r="B479" s="2">
        <v>2744</v>
      </c>
      <c r="C479" s="3" t="s">
        <v>475</v>
      </c>
      <c r="D479" s="4" t="s">
        <v>538</v>
      </c>
      <c r="E479" s="4" t="s">
        <v>547</v>
      </c>
      <c r="F479" s="13">
        <v>5.0766666666666662</v>
      </c>
      <c r="G479" s="6"/>
      <c r="H479" s="11">
        <f t="shared" si="21"/>
        <v>0</v>
      </c>
      <c r="I479" s="11">
        <f t="shared" si="22"/>
        <v>7.9195999999999991</v>
      </c>
      <c r="K479" s="11">
        <f t="shared" si="23"/>
        <v>0</v>
      </c>
    </row>
    <row r="480" spans="2:11" ht="15" customHeight="1" x14ac:dyDescent="0.25">
      <c r="B480" s="2">
        <v>4180</v>
      </c>
      <c r="C480" s="3" t="s">
        <v>476</v>
      </c>
      <c r="D480" s="4" t="s">
        <v>538</v>
      </c>
      <c r="E480" s="4" t="s">
        <v>547</v>
      </c>
      <c r="F480" s="13">
        <v>1.3563333333333334</v>
      </c>
      <c r="G480" s="6"/>
      <c r="H480" s="11">
        <f t="shared" si="21"/>
        <v>0</v>
      </c>
      <c r="I480" s="11">
        <f t="shared" si="22"/>
        <v>2.1158800000000002</v>
      </c>
      <c r="K480" s="11">
        <f t="shared" si="23"/>
        <v>0</v>
      </c>
    </row>
    <row r="481" spans="2:11" ht="15" customHeight="1" x14ac:dyDescent="0.25">
      <c r="B481" s="2">
        <v>2746</v>
      </c>
      <c r="C481" s="3" t="s">
        <v>477</v>
      </c>
      <c r="D481" s="4" t="s">
        <v>538</v>
      </c>
      <c r="E481" s="4" t="s">
        <v>547</v>
      </c>
      <c r="F481" s="13">
        <v>5.2100000000000009</v>
      </c>
      <c r="G481" s="6"/>
      <c r="H481" s="11">
        <f t="shared" si="21"/>
        <v>0</v>
      </c>
      <c r="I481" s="11">
        <f t="shared" si="22"/>
        <v>8.127600000000001</v>
      </c>
      <c r="K481" s="11">
        <f t="shared" si="23"/>
        <v>0</v>
      </c>
    </row>
    <row r="482" spans="2:11" ht="15" customHeight="1" x14ac:dyDescent="0.25">
      <c r="B482" s="2">
        <v>4181</v>
      </c>
      <c r="C482" s="3" t="s">
        <v>478</v>
      </c>
      <c r="D482" s="4" t="s">
        <v>538</v>
      </c>
      <c r="E482" s="4" t="s">
        <v>547</v>
      </c>
      <c r="F482" s="13">
        <v>1.1372857142857142</v>
      </c>
      <c r="G482" s="6"/>
      <c r="H482" s="11">
        <f t="shared" si="21"/>
        <v>0</v>
      </c>
      <c r="I482" s="11">
        <f t="shared" si="22"/>
        <v>1.7741657142857143</v>
      </c>
      <c r="K482" s="11">
        <f t="shared" si="23"/>
        <v>0</v>
      </c>
    </row>
    <row r="483" spans="2:11" ht="15" customHeight="1" x14ac:dyDescent="0.25">
      <c r="B483" s="2">
        <v>2747</v>
      </c>
      <c r="C483" s="3" t="s">
        <v>479</v>
      </c>
      <c r="D483" s="4" t="s">
        <v>538</v>
      </c>
      <c r="E483" s="4" t="s">
        <v>547</v>
      </c>
      <c r="F483" s="13">
        <v>6.49</v>
      </c>
      <c r="G483" s="6"/>
      <c r="H483" s="11">
        <f t="shared" si="21"/>
        <v>0</v>
      </c>
      <c r="I483" s="11">
        <f t="shared" si="22"/>
        <v>10.124400000000001</v>
      </c>
      <c r="K483" s="11">
        <f t="shared" si="23"/>
        <v>0</v>
      </c>
    </row>
    <row r="484" spans="2:11" ht="15" customHeight="1" x14ac:dyDescent="0.25">
      <c r="B484" s="2">
        <v>2751</v>
      </c>
      <c r="C484" s="3" t="s">
        <v>480</v>
      </c>
      <c r="D484" s="4" t="s">
        <v>538</v>
      </c>
      <c r="E484" s="4" t="s">
        <v>547</v>
      </c>
      <c r="F484" s="15">
        <v>6</v>
      </c>
      <c r="G484" s="6"/>
      <c r="H484" s="11">
        <f t="shared" si="21"/>
        <v>0</v>
      </c>
      <c r="I484" s="11">
        <f t="shared" si="22"/>
        <v>9.3600000000000012</v>
      </c>
      <c r="K484" s="11">
        <f t="shared" si="23"/>
        <v>0</v>
      </c>
    </row>
    <row r="485" spans="2:11" ht="15" customHeight="1" x14ac:dyDescent="0.25">
      <c r="B485" s="2">
        <v>2752</v>
      </c>
      <c r="C485" s="3" t="s">
        <v>481</v>
      </c>
      <c r="D485" s="4" t="s">
        <v>538</v>
      </c>
      <c r="E485" s="4" t="s">
        <v>547</v>
      </c>
      <c r="F485" s="13">
        <v>7.52</v>
      </c>
      <c r="G485" s="6"/>
      <c r="H485" s="11">
        <f t="shared" si="21"/>
        <v>0</v>
      </c>
      <c r="I485" s="11">
        <f t="shared" si="22"/>
        <v>11.731199999999999</v>
      </c>
      <c r="K485" s="11">
        <f t="shared" si="23"/>
        <v>0</v>
      </c>
    </row>
    <row r="486" spans="2:11" ht="15" customHeight="1" x14ac:dyDescent="0.25">
      <c r="B486" s="2">
        <v>4185</v>
      </c>
      <c r="C486" s="3" t="s">
        <v>482</v>
      </c>
      <c r="D486" s="4" t="s">
        <v>538</v>
      </c>
      <c r="E486" s="4" t="s">
        <v>547</v>
      </c>
      <c r="F486" s="13">
        <v>1.0914210526315788</v>
      </c>
      <c r="G486" s="6"/>
      <c r="H486" s="11">
        <f t="shared" si="21"/>
        <v>0</v>
      </c>
      <c r="I486" s="11">
        <f t="shared" si="22"/>
        <v>1.702616842105263</v>
      </c>
      <c r="K486" s="11">
        <f t="shared" si="23"/>
        <v>0</v>
      </c>
    </row>
    <row r="487" spans="2:11" ht="15" customHeight="1" x14ac:dyDescent="0.25">
      <c r="B487" s="2">
        <v>2753</v>
      </c>
      <c r="C487" s="3" t="s">
        <v>483</v>
      </c>
      <c r="D487" s="4" t="s">
        <v>538</v>
      </c>
      <c r="E487" s="4" t="s">
        <v>547</v>
      </c>
      <c r="F487" s="15">
        <v>5</v>
      </c>
      <c r="G487" s="6"/>
      <c r="H487" s="11">
        <f t="shared" si="21"/>
        <v>0</v>
      </c>
      <c r="I487" s="11">
        <f t="shared" si="22"/>
        <v>7.8</v>
      </c>
      <c r="K487" s="11">
        <f t="shared" si="23"/>
        <v>0</v>
      </c>
    </row>
    <row r="488" spans="2:11" ht="15" customHeight="1" x14ac:dyDescent="0.25">
      <c r="B488" s="2">
        <v>3592</v>
      </c>
      <c r="C488" s="3" t="s">
        <v>484</v>
      </c>
      <c r="D488" s="4" t="s">
        <v>538</v>
      </c>
      <c r="E488" s="4" t="s">
        <v>547</v>
      </c>
      <c r="F488" s="13">
        <v>5.2900000000000009</v>
      </c>
      <c r="G488" s="6"/>
      <c r="H488" s="11">
        <f t="shared" si="21"/>
        <v>0</v>
      </c>
      <c r="I488" s="11">
        <f t="shared" si="22"/>
        <v>8.2524000000000015</v>
      </c>
      <c r="K488" s="11">
        <f t="shared" si="23"/>
        <v>0</v>
      </c>
    </row>
    <row r="489" spans="2:11" ht="15" customHeight="1" x14ac:dyDescent="0.25">
      <c r="B489" s="2">
        <v>4460</v>
      </c>
      <c r="C489" s="3" t="s">
        <v>485</v>
      </c>
      <c r="D489" s="4" t="s">
        <v>538</v>
      </c>
      <c r="E489" s="4" t="s">
        <v>547</v>
      </c>
      <c r="F489" s="13">
        <v>1.6230000000000002</v>
      </c>
      <c r="G489" s="6"/>
      <c r="H489" s="11">
        <f t="shared" si="21"/>
        <v>0</v>
      </c>
      <c r="I489" s="11">
        <f t="shared" si="22"/>
        <v>2.5318800000000006</v>
      </c>
      <c r="K489" s="11">
        <f t="shared" si="23"/>
        <v>0</v>
      </c>
    </row>
    <row r="490" spans="2:11" ht="15" customHeight="1" x14ac:dyDescent="0.25">
      <c r="B490" s="2">
        <v>4835</v>
      </c>
      <c r="C490" s="3" t="s">
        <v>486</v>
      </c>
      <c r="D490" s="4" t="s">
        <v>538</v>
      </c>
      <c r="E490" s="4" t="s">
        <v>547</v>
      </c>
      <c r="F490" s="13">
        <v>1.3690674157303371</v>
      </c>
      <c r="G490" s="6"/>
      <c r="H490" s="11">
        <f t="shared" si="21"/>
        <v>0</v>
      </c>
      <c r="I490" s="11">
        <f t="shared" si="22"/>
        <v>2.1357451685393256</v>
      </c>
      <c r="K490" s="11">
        <f t="shared" si="23"/>
        <v>0</v>
      </c>
    </row>
    <row r="491" spans="2:11" ht="15" customHeight="1" x14ac:dyDescent="0.25">
      <c r="B491" s="2">
        <v>4836</v>
      </c>
      <c r="C491" s="3" t="s">
        <v>487</v>
      </c>
      <c r="D491" s="4" t="s">
        <v>538</v>
      </c>
      <c r="E491" s="4" t="s">
        <v>547</v>
      </c>
      <c r="F491" s="13">
        <v>1.8035825242718448</v>
      </c>
      <c r="G491" s="6"/>
      <c r="H491" s="11">
        <f t="shared" si="21"/>
        <v>0</v>
      </c>
      <c r="I491" s="11">
        <f t="shared" si="22"/>
        <v>2.813588737864078</v>
      </c>
      <c r="K491" s="11">
        <f t="shared" si="23"/>
        <v>0</v>
      </c>
    </row>
    <row r="492" spans="2:11" ht="15" customHeight="1" x14ac:dyDescent="0.25">
      <c r="B492" s="2">
        <v>8996</v>
      </c>
      <c r="C492" s="3" t="s">
        <v>488</v>
      </c>
      <c r="D492" s="4" t="s">
        <v>538</v>
      </c>
      <c r="E492" s="4" t="s">
        <v>547</v>
      </c>
      <c r="F492" s="13">
        <v>0.60358490566037737</v>
      </c>
      <c r="G492" s="6"/>
      <c r="H492" s="11">
        <f t="shared" si="21"/>
        <v>0</v>
      </c>
      <c r="I492" s="11">
        <f t="shared" si="22"/>
        <v>0.94159245283018866</v>
      </c>
      <c r="K492" s="11">
        <f t="shared" si="23"/>
        <v>0</v>
      </c>
    </row>
    <row r="493" spans="2:11" ht="15" customHeight="1" x14ac:dyDescent="0.25">
      <c r="B493" s="2">
        <v>8997</v>
      </c>
      <c r="C493" s="3" t="s">
        <v>489</v>
      </c>
      <c r="D493" s="4" t="s">
        <v>538</v>
      </c>
      <c r="E493" s="4" t="s">
        <v>547</v>
      </c>
      <c r="F493" s="13">
        <v>0.82111111111111112</v>
      </c>
      <c r="G493" s="6"/>
      <c r="H493" s="11">
        <f t="shared" si="21"/>
        <v>0</v>
      </c>
      <c r="I493" s="11">
        <f t="shared" si="22"/>
        <v>1.2809333333333333</v>
      </c>
      <c r="K493" s="11">
        <f t="shared" si="23"/>
        <v>0</v>
      </c>
    </row>
    <row r="494" spans="2:11" ht="15" customHeight="1" x14ac:dyDescent="0.25">
      <c r="B494" s="2">
        <v>4837</v>
      </c>
      <c r="C494" s="3" t="s">
        <v>490</v>
      </c>
      <c r="D494" s="4" t="s">
        <v>538</v>
      </c>
      <c r="E494" s="4" t="s">
        <v>547</v>
      </c>
      <c r="F494" s="13">
        <v>0.70871428571428563</v>
      </c>
      <c r="G494" s="6"/>
      <c r="H494" s="11">
        <f t="shared" si="21"/>
        <v>0</v>
      </c>
      <c r="I494" s="11">
        <f t="shared" si="22"/>
        <v>1.1055942857142855</v>
      </c>
      <c r="K494" s="11">
        <f t="shared" si="23"/>
        <v>0</v>
      </c>
    </row>
    <row r="495" spans="2:11" ht="15" customHeight="1" x14ac:dyDescent="0.25">
      <c r="B495" s="2">
        <v>4462</v>
      </c>
      <c r="C495" s="3" t="s">
        <v>491</v>
      </c>
      <c r="D495" s="4" t="s">
        <v>538</v>
      </c>
      <c r="E495" s="4" t="s">
        <v>547</v>
      </c>
      <c r="F495" s="13">
        <v>1.3186521739130437</v>
      </c>
      <c r="G495" s="6"/>
      <c r="H495" s="11">
        <f t="shared" si="21"/>
        <v>0</v>
      </c>
      <c r="I495" s="11">
        <f t="shared" si="22"/>
        <v>2.0570973913043482</v>
      </c>
      <c r="K495" s="11">
        <f t="shared" si="23"/>
        <v>0</v>
      </c>
    </row>
    <row r="496" spans="2:11" ht="15" customHeight="1" x14ac:dyDescent="0.25">
      <c r="B496" s="2">
        <v>4463</v>
      </c>
      <c r="C496" s="3" t="s">
        <v>492</v>
      </c>
      <c r="D496" s="4" t="s">
        <v>538</v>
      </c>
      <c r="E496" s="4" t="s">
        <v>547</v>
      </c>
      <c r="F496" s="13">
        <v>1.3903469387755105</v>
      </c>
      <c r="G496" s="6"/>
      <c r="H496" s="11">
        <f t="shared" si="21"/>
        <v>0</v>
      </c>
      <c r="I496" s="11">
        <f t="shared" si="22"/>
        <v>2.1689412244897963</v>
      </c>
      <c r="K496" s="11">
        <f t="shared" si="23"/>
        <v>0</v>
      </c>
    </row>
    <row r="497" spans="2:11" ht="15" customHeight="1" x14ac:dyDescent="0.25">
      <c r="B497" s="2">
        <v>4838</v>
      </c>
      <c r="C497" s="3" t="s">
        <v>493</v>
      </c>
      <c r="D497" s="4" t="s">
        <v>538</v>
      </c>
      <c r="E497" s="4" t="s">
        <v>547</v>
      </c>
      <c r="F497" s="13">
        <v>0.68401694915254241</v>
      </c>
      <c r="G497" s="6"/>
      <c r="H497" s="11">
        <f t="shared" si="21"/>
        <v>0</v>
      </c>
      <c r="I497" s="11">
        <f t="shared" si="22"/>
        <v>1.0670664406779662</v>
      </c>
      <c r="K497" s="11">
        <f t="shared" si="23"/>
        <v>0</v>
      </c>
    </row>
    <row r="498" spans="2:11" ht="15" customHeight="1" x14ac:dyDescent="0.25">
      <c r="B498" s="2">
        <v>4464</v>
      </c>
      <c r="C498" s="3" t="s">
        <v>494</v>
      </c>
      <c r="D498" s="4" t="s">
        <v>538</v>
      </c>
      <c r="E498" s="4" t="s">
        <v>547</v>
      </c>
      <c r="F498" s="13">
        <v>1.2317912087912088</v>
      </c>
      <c r="G498" s="6"/>
      <c r="H498" s="11">
        <f t="shared" si="21"/>
        <v>0</v>
      </c>
      <c r="I498" s="11">
        <f t="shared" si="22"/>
        <v>1.9215942857142858</v>
      </c>
      <c r="K498" s="11">
        <f t="shared" si="23"/>
        <v>0</v>
      </c>
    </row>
    <row r="499" spans="2:11" ht="15" customHeight="1" x14ac:dyDescent="0.25">
      <c r="B499" s="2">
        <v>4454</v>
      </c>
      <c r="C499" s="3" t="s">
        <v>495</v>
      </c>
      <c r="D499" s="4" t="s">
        <v>538</v>
      </c>
      <c r="E499" s="4" t="s">
        <v>547</v>
      </c>
      <c r="F499" s="13">
        <v>2.4410451127819548</v>
      </c>
      <c r="G499" s="6"/>
      <c r="H499" s="11">
        <f t="shared" si="21"/>
        <v>0</v>
      </c>
      <c r="I499" s="11">
        <f t="shared" si="22"/>
        <v>3.8080303759398495</v>
      </c>
      <c r="K499" s="11">
        <f t="shared" si="23"/>
        <v>0</v>
      </c>
    </row>
    <row r="500" spans="2:11" ht="15" customHeight="1" x14ac:dyDescent="0.25">
      <c r="B500" s="2">
        <v>4455</v>
      </c>
      <c r="C500" s="3" t="s">
        <v>496</v>
      </c>
      <c r="D500" s="4" t="s">
        <v>538</v>
      </c>
      <c r="E500" s="4" t="s">
        <v>547</v>
      </c>
      <c r="F500" s="13">
        <v>2.2808947368421051</v>
      </c>
      <c r="G500" s="6"/>
      <c r="H500" s="11">
        <f t="shared" si="21"/>
        <v>0</v>
      </c>
      <c r="I500" s="11">
        <f t="shared" si="22"/>
        <v>3.5581957894736842</v>
      </c>
      <c r="K500" s="11">
        <f t="shared" si="23"/>
        <v>0</v>
      </c>
    </row>
    <row r="501" spans="2:11" ht="15" customHeight="1" x14ac:dyDescent="0.25">
      <c r="B501" s="2">
        <v>4456</v>
      </c>
      <c r="C501" s="3" t="s">
        <v>497</v>
      </c>
      <c r="D501" s="4" t="s">
        <v>538</v>
      </c>
      <c r="E501" s="4" t="s">
        <v>547</v>
      </c>
      <c r="F501" s="13">
        <v>1.4603737373737375</v>
      </c>
      <c r="G501" s="6"/>
      <c r="H501" s="11">
        <f t="shared" si="21"/>
        <v>0</v>
      </c>
      <c r="I501" s="11">
        <f t="shared" si="22"/>
        <v>2.2781830303030306</v>
      </c>
      <c r="K501" s="11">
        <f t="shared" si="23"/>
        <v>0</v>
      </c>
    </row>
    <row r="502" spans="2:11" ht="15" customHeight="1" x14ac:dyDescent="0.25">
      <c r="B502" s="2">
        <v>4457</v>
      </c>
      <c r="C502" s="3" t="s">
        <v>498</v>
      </c>
      <c r="D502" s="4" t="s">
        <v>538</v>
      </c>
      <c r="E502" s="4" t="s">
        <v>547</v>
      </c>
      <c r="F502" s="13">
        <v>0.99588135593220339</v>
      </c>
      <c r="G502" s="6"/>
      <c r="H502" s="11">
        <f t="shared" si="21"/>
        <v>0</v>
      </c>
      <c r="I502" s="11">
        <f t="shared" si="22"/>
        <v>1.5535749152542373</v>
      </c>
      <c r="K502" s="11">
        <f t="shared" si="23"/>
        <v>0</v>
      </c>
    </row>
    <row r="503" spans="2:11" ht="15" customHeight="1" x14ac:dyDescent="0.25">
      <c r="B503" s="2">
        <v>7373</v>
      </c>
      <c r="C503" s="3" t="s">
        <v>499</v>
      </c>
      <c r="D503" s="4" t="s">
        <v>538</v>
      </c>
      <c r="E503" s="4" t="s">
        <v>547</v>
      </c>
      <c r="F503" s="13">
        <v>0.83</v>
      </c>
      <c r="G503" s="6"/>
      <c r="H503" s="11">
        <f t="shared" si="21"/>
        <v>0</v>
      </c>
      <c r="I503" s="11">
        <f t="shared" si="22"/>
        <v>1.2948</v>
      </c>
      <c r="K503" s="11">
        <f t="shared" si="23"/>
        <v>0</v>
      </c>
    </row>
    <row r="504" spans="2:11" ht="15" customHeight="1" x14ac:dyDescent="0.25">
      <c r="B504" s="2">
        <v>4459</v>
      </c>
      <c r="C504" s="3" t="s">
        <v>500</v>
      </c>
      <c r="D504" s="4" t="s">
        <v>538</v>
      </c>
      <c r="E504" s="4" t="s">
        <v>547</v>
      </c>
      <c r="F504" s="13">
        <v>1.9716988847583645</v>
      </c>
      <c r="G504" s="6"/>
      <c r="H504" s="11">
        <f t="shared" si="21"/>
        <v>0</v>
      </c>
      <c r="I504" s="11">
        <f t="shared" si="22"/>
        <v>3.0758502602230489</v>
      </c>
      <c r="K504" s="11">
        <f t="shared" si="23"/>
        <v>0</v>
      </c>
    </row>
    <row r="505" spans="2:11" ht="15" customHeight="1" x14ac:dyDescent="0.25">
      <c r="B505" s="2">
        <v>4277</v>
      </c>
      <c r="C505" s="3" t="s">
        <v>501</v>
      </c>
      <c r="D505" s="4" t="s">
        <v>538</v>
      </c>
      <c r="E505" s="4" t="s">
        <v>547</v>
      </c>
      <c r="F505" s="13">
        <v>1.788217391304348</v>
      </c>
      <c r="G505" s="6"/>
      <c r="H505" s="11">
        <f t="shared" si="21"/>
        <v>0</v>
      </c>
      <c r="I505" s="11">
        <f t="shared" si="22"/>
        <v>2.7896191304347826</v>
      </c>
      <c r="K505" s="11">
        <f t="shared" si="23"/>
        <v>0</v>
      </c>
    </row>
    <row r="506" spans="2:11" ht="15" customHeight="1" x14ac:dyDescent="0.25">
      <c r="B506" s="2">
        <v>4278</v>
      </c>
      <c r="C506" s="3" t="s">
        <v>502</v>
      </c>
      <c r="D506" s="4" t="s">
        <v>538</v>
      </c>
      <c r="E506" s="4" t="s">
        <v>547</v>
      </c>
      <c r="F506" s="13">
        <v>2.5996666666666668</v>
      </c>
      <c r="G506" s="6"/>
      <c r="H506" s="11">
        <f t="shared" si="21"/>
        <v>0</v>
      </c>
      <c r="I506" s="11">
        <f t="shared" si="22"/>
        <v>4.0554800000000002</v>
      </c>
      <c r="K506" s="11">
        <f t="shared" si="23"/>
        <v>0</v>
      </c>
    </row>
    <row r="507" spans="2:11" ht="15" customHeight="1" x14ac:dyDescent="0.25">
      <c r="B507" s="2">
        <v>5013</v>
      </c>
      <c r="C507" s="3" t="s">
        <v>503</v>
      </c>
      <c r="D507" s="4" t="s">
        <v>538</v>
      </c>
      <c r="E507" s="4" t="s">
        <v>547</v>
      </c>
      <c r="F507" s="13">
        <v>5.1313333333333331</v>
      </c>
      <c r="G507" s="6"/>
      <c r="H507" s="11">
        <f t="shared" si="21"/>
        <v>0</v>
      </c>
      <c r="I507" s="11">
        <f t="shared" si="22"/>
        <v>8.00488</v>
      </c>
      <c r="K507" s="11">
        <f t="shared" si="23"/>
        <v>0</v>
      </c>
    </row>
    <row r="508" spans="2:11" ht="15" customHeight="1" x14ac:dyDescent="0.25">
      <c r="B508" s="2">
        <v>7397</v>
      </c>
      <c r="C508" s="3" t="s">
        <v>504</v>
      </c>
      <c r="D508" s="4" t="s">
        <v>538</v>
      </c>
      <c r="E508" s="4" t="s">
        <v>547</v>
      </c>
      <c r="F508" s="13">
        <v>1.1675</v>
      </c>
      <c r="G508" s="6"/>
      <c r="H508" s="11">
        <f t="shared" si="21"/>
        <v>0</v>
      </c>
      <c r="I508" s="11">
        <f t="shared" si="22"/>
        <v>1.8212999999999999</v>
      </c>
      <c r="K508" s="11">
        <f t="shared" si="23"/>
        <v>0</v>
      </c>
    </row>
    <row r="509" spans="2:11" ht="15" customHeight="1" x14ac:dyDescent="0.25">
      <c r="B509" s="2">
        <v>5330</v>
      </c>
      <c r="C509" s="3" t="s">
        <v>505</v>
      </c>
      <c r="D509" s="4" t="s">
        <v>538</v>
      </c>
      <c r="E509" s="4" t="s">
        <v>547</v>
      </c>
      <c r="F509" s="13">
        <v>0.98</v>
      </c>
      <c r="G509" s="6"/>
      <c r="H509" s="11">
        <f t="shared" si="21"/>
        <v>0</v>
      </c>
      <c r="I509" s="11">
        <f t="shared" si="22"/>
        <v>1.5287999999999999</v>
      </c>
      <c r="K509" s="11">
        <f t="shared" si="23"/>
        <v>0</v>
      </c>
    </row>
    <row r="510" spans="2:11" ht="15" customHeight="1" x14ac:dyDescent="0.25">
      <c r="B510" s="2">
        <v>3854</v>
      </c>
      <c r="C510" s="3" t="s">
        <v>506</v>
      </c>
      <c r="D510" s="4" t="s">
        <v>539</v>
      </c>
      <c r="E510" s="4" t="s">
        <v>547</v>
      </c>
      <c r="F510" s="13">
        <v>0.17</v>
      </c>
      <c r="G510" s="6"/>
      <c r="H510" s="11">
        <f t="shared" si="21"/>
        <v>0</v>
      </c>
      <c r="I510" s="11">
        <f t="shared" si="22"/>
        <v>0.26520000000000005</v>
      </c>
      <c r="K510" s="11">
        <f t="shared" si="23"/>
        <v>0</v>
      </c>
    </row>
    <row r="511" spans="2:11" ht="15" customHeight="1" x14ac:dyDescent="0.25">
      <c r="B511" s="2">
        <v>3833</v>
      </c>
      <c r="C511" s="3" t="s">
        <v>507</v>
      </c>
      <c r="D511" s="4" t="s">
        <v>539</v>
      </c>
      <c r="E511" s="4" t="s">
        <v>547</v>
      </c>
      <c r="F511" s="13">
        <v>0.50454545454545463</v>
      </c>
      <c r="G511" s="6"/>
      <c r="H511" s="11">
        <f t="shared" si="21"/>
        <v>0</v>
      </c>
      <c r="I511" s="11">
        <f t="shared" si="22"/>
        <v>0.78709090909090917</v>
      </c>
      <c r="K511" s="11">
        <f t="shared" si="23"/>
        <v>0</v>
      </c>
    </row>
    <row r="512" spans="2:11" ht="15" customHeight="1" x14ac:dyDescent="0.25">
      <c r="B512" s="2">
        <v>4321</v>
      </c>
      <c r="C512" s="3" t="s">
        <v>508</v>
      </c>
      <c r="D512" s="4" t="s">
        <v>538</v>
      </c>
      <c r="E512" s="4" t="s">
        <v>547</v>
      </c>
      <c r="F512" s="13">
        <v>3.4260000000000002</v>
      </c>
      <c r="G512" s="6"/>
      <c r="H512" s="11">
        <f t="shared" si="21"/>
        <v>0</v>
      </c>
      <c r="I512" s="11">
        <f t="shared" si="22"/>
        <v>5.3445600000000004</v>
      </c>
      <c r="K512" s="11">
        <f t="shared" si="23"/>
        <v>0</v>
      </c>
    </row>
    <row r="513" spans="2:11" ht="15" customHeight="1" x14ac:dyDescent="0.25">
      <c r="B513" s="2">
        <v>4322</v>
      </c>
      <c r="C513" s="3" t="s">
        <v>509</v>
      </c>
      <c r="D513" s="4" t="s">
        <v>538</v>
      </c>
      <c r="E513" s="4" t="s">
        <v>547</v>
      </c>
      <c r="F513" s="13">
        <v>3.6504545454545454</v>
      </c>
      <c r="G513" s="6"/>
      <c r="H513" s="11">
        <f t="shared" si="21"/>
        <v>0</v>
      </c>
      <c r="I513" s="11">
        <f t="shared" si="22"/>
        <v>5.6947090909090905</v>
      </c>
      <c r="K513" s="11">
        <f t="shared" si="23"/>
        <v>0</v>
      </c>
    </row>
    <row r="514" spans="2:11" ht="15" customHeight="1" x14ac:dyDescent="0.25">
      <c r="B514" s="2">
        <v>4324</v>
      </c>
      <c r="C514" s="3" t="s">
        <v>510</v>
      </c>
      <c r="D514" s="4" t="s">
        <v>538</v>
      </c>
      <c r="E514" s="4" t="s">
        <v>547</v>
      </c>
      <c r="F514" s="13">
        <v>1.0267037037037037</v>
      </c>
      <c r="G514" s="6"/>
      <c r="H514" s="11">
        <f t="shared" si="21"/>
        <v>0</v>
      </c>
      <c r="I514" s="11">
        <f t="shared" si="22"/>
        <v>1.6016577777777778</v>
      </c>
      <c r="K514" s="11">
        <f t="shared" si="23"/>
        <v>0</v>
      </c>
    </row>
    <row r="515" spans="2:11" ht="15" customHeight="1" x14ac:dyDescent="0.25">
      <c r="B515" s="2">
        <v>4325</v>
      </c>
      <c r="C515" s="3" t="s">
        <v>511</v>
      </c>
      <c r="D515" s="4" t="s">
        <v>538</v>
      </c>
      <c r="E515" s="4" t="s">
        <v>547</v>
      </c>
      <c r="F515" s="13">
        <v>2.8926666666666665</v>
      </c>
      <c r="G515" s="6"/>
      <c r="H515" s="11">
        <f t="shared" si="21"/>
        <v>0</v>
      </c>
      <c r="I515" s="11">
        <f t="shared" si="22"/>
        <v>4.5125599999999997</v>
      </c>
      <c r="K515" s="11">
        <f t="shared" si="23"/>
        <v>0</v>
      </c>
    </row>
    <row r="516" spans="2:11" ht="15" customHeight="1" x14ac:dyDescent="0.25">
      <c r="B516" s="2">
        <v>4326</v>
      </c>
      <c r="C516" s="3" t="s">
        <v>512</v>
      </c>
      <c r="D516" s="4" t="s">
        <v>538</v>
      </c>
      <c r="E516" s="4" t="s">
        <v>547</v>
      </c>
      <c r="F516" s="13">
        <v>1.9920253164556962</v>
      </c>
      <c r="G516" s="6"/>
      <c r="H516" s="11">
        <f t="shared" ref="H516:H541" si="24">G516*F516</f>
        <v>0</v>
      </c>
      <c r="I516" s="11">
        <f t="shared" ref="I516:I541" si="25">F516*1.3*1.2</f>
        <v>3.1075594936708861</v>
      </c>
      <c r="K516" s="11">
        <f t="shared" ref="K516:K541" si="26">J516*I516</f>
        <v>0</v>
      </c>
    </row>
    <row r="517" spans="2:11" ht="15" customHeight="1" x14ac:dyDescent="0.25">
      <c r="B517" s="2">
        <v>4327</v>
      </c>
      <c r="C517" s="3" t="s">
        <v>513</v>
      </c>
      <c r="D517" s="4" t="s">
        <v>538</v>
      </c>
      <c r="E517" s="4" t="s">
        <v>547</v>
      </c>
      <c r="F517" s="13">
        <v>2.87</v>
      </c>
      <c r="G517" s="6"/>
      <c r="H517" s="11">
        <f t="shared" si="24"/>
        <v>0</v>
      </c>
      <c r="I517" s="11">
        <f t="shared" si="25"/>
        <v>4.4771999999999998</v>
      </c>
      <c r="K517" s="11">
        <f t="shared" si="26"/>
        <v>0</v>
      </c>
    </row>
    <row r="518" spans="2:11" ht="15" customHeight="1" x14ac:dyDescent="0.25">
      <c r="B518" s="2">
        <v>2915</v>
      </c>
      <c r="C518" s="3" t="s">
        <v>514</v>
      </c>
      <c r="D518" s="4" t="s">
        <v>538</v>
      </c>
      <c r="E518" s="4" t="s">
        <v>547</v>
      </c>
      <c r="F518" s="13">
        <v>8.3650000000000002</v>
      </c>
      <c r="G518" s="6"/>
      <c r="H518" s="11">
        <f t="shared" si="24"/>
        <v>0</v>
      </c>
      <c r="I518" s="11">
        <f t="shared" si="25"/>
        <v>13.0494</v>
      </c>
      <c r="K518" s="11">
        <f t="shared" si="26"/>
        <v>0</v>
      </c>
    </row>
    <row r="519" spans="2:11" ht="15" customHeight="1" x14ac:dyDescent="0.25">
      <c r="B519" s="2">
        <v>5261</v>
      </c>
      <c r="C519" s="3" t="s">
        <v>515</v>
      </c>
      <c r="D519" s="4" t="s">
        <v>538</v>
      </c>
      <c r="E519" s="4" t="s">
        <v>547</v>
      </c>
      <c r="F519" s="13">
        <v>0.75377777777777777</v>
      </c>
      <c r="G519" s="6"/>
      <c r="H519" s="11">
        <f t="shared" si="24"/>
        <v>0</v>
      </c>
      <c r="I519" s="11">
        <f t="shared" si="25"/>
        <v>1.1758933333333335</v>
      </c>
      <c r="K519" s="11">
        <f t="shared" si="26"/>
        <v>0</v>
      </c>
    </row>
    <row r="520" spans="2:11" ht="15" customHeight="1" x14ac:dyDescent="0.25">
      <c r="B520" s="2">
        <v>4328</v>
      </c>
      <c r="C520" s="3" t="s">
        <v>516</v>
      </c>
      <c r="D520" s="4" t="s">
        <v>538</v>
      </c>
      <c r="E520" s="4" t="s">
        <v>547</v>
      </c>
      <c r="F520" s="13">
        <v>2.1684615384615382</v>
      </c>
      <c r="G520" s="6"/>
      <c r="H520" s="11">
        <f t="shared" si="24"/>
        <v>0</v>
      </c>
      <c r="I520" s="11">
        <f t="shared" si="25"/>
        <v>3.3828</v>
      </c>
      <c r="K520" s="11">
        <f t="shared" si="26"/>
        <v>0</v>
      </c>
    </row>
    <row r="521" spans="2:11" ht="15" customHeight="1" x14ac:dyDescent="0.25">
      <c r="B521" s="2">
        <v>4329</v>
      </c>
      <c r="C521" s="3" t="s">
        <v>517</v>
      </c>
      <c r="D521" s="4" t="s">
        <v>538</v>
      </c>
      <c r="E521" s="4" t="s">
        <v>547</v>
      </c>
      <c r="F521" s="13">
        <v>1.7230000000000001</v>
      </c>
      <c r="G521" s="6"/>
      <c r="H521" s="11">
        <f t="shared" si="24"/>
        <v>0</v>
      </c>
      <c r="I521" s="11">
        <f t="shared" si="25"/>
        <v>2.6878799999999998</v>
      </c>
      <c r="K521" s="11">
        <f t="shared" si="26"/>
        <v>0</v>
      </c>
    </row>
    <row r="522" spans="2:11" ht="15" customHeight="1" x14ac:dyDescent="0.25">
      <c r="B522" s="2">
        <v>5263</v>
      </c>
      <c r="C522" s="3" t="s">
        <v>518</v>
      </c>
      <c r="D522" s="4" t="s">
        <v>538</v>
      </c>
      <c r="E522" s="4" t="s">
        <v>547</v>
      </c>
      <c r="F522" s="15">
        <v>0.5</v>
      </c>
      <c r="G522" s="6"/>
      <c r="H522" s="11">
        <f t="shared" si="24"/>
        <v>0</v>
      </c>
      <c r="I522" s="11">
        <f t="shared" si="25"/>
        <v>0.78</v>
      </c>
      <c r="K522" s="11">
        <f t="shared" si="26"/>
        <v>0</v>
      </c>
    </row>
    <row r="523" spans="2:11" ht="15" customHeight="1" x14ac:dyDescent="0.25">
      <c r="B523" s="2">
        <v>4332</v>
      </c>
      <c r="C523" s="3" t="s">
        <v>519</v>
      </c>
      <c r="D523" s="4" t="s">
        <v>538</v>
      </c>
      <c r="E523" s="4" t="s">
        <v>547</v>
      </c>
      <c r="F523" s="13">
        <v>1.8545714285714283</v>
      </c>
      <c r="G523" s="6"/>
      <c r="H523" s="11">
        <f t="shared" si="24"/>
        <v>0</v>
      </c>
      <c r="I523" s="11">
        <f t="shared" si="25"/>
        <v>2.8931314285714285</v>
      </c>
      <c r="K523" s="11">
        <f t="shared" si="26"/>
        <v>0</v>
      </c>
    </row>
    <row r="524" spans="2:11" ht="15" customHeight="1" x14ac:dyDescent="0.25">
      <c r="B524" s="2">
        <v>2920</v>
      </c>
      <c r="C524" s="3" t="s">
        <v>520</v>
      </c>
      <c r="D524" s="4" t="s">
        <v>538</v>
      </c>
      <c r="E524" s="4" t="s">
        <v>547</v>
      </c>
      <c r="F524" s="13">
        <v>4.41</v>
      </c>
      <c r="G524" s="6"/>
      <c r="H524" s="11">
        <f t="shared" si="24"/>
        <v>0</v>
      </c>
      <c r="I524" s="11">
        <f t="shared" si="25"/>
        <v>6.8796000000000008</v>
      </c>
      <c r="K524" s="11">
        <f t="shared" si="26"/>
        <v>0</v>
      </c>
    </row>
    <row r="525" spans="2:11" ht="15" customHeight="1" x14ac:dyDescent="0.25">
      <c r="B525" s="2">
        <v>2921</v>
      </c>
      <c r="C525" s="3" t="s">
        <v>521</v>
      </c>
      <c r="D525" s="4" t="s">
        <v>538</v>
      </c>
      <c r="E525" s="4" t="s">
        <v>547</v>
      </c>
      <c r="F525" s="13">
        <v>6.0614285714285714</v>
      </c>
      <c r="G525" s="6"/>
      <c r="H525" s="11">
        <f t="shared" si="24"/>
        <v>0</v>
      </c>
      <c r="I525" s="11">
        <f t="shared" si="25"/>
        <v>9.4558285714285724</v>
      </c>
      <c r="K525" s="11">
        <f t="shared" si="26"/>
        <v>0</v>
      </c>
    </row>
    <row r="526" spans="2:11" ht="15" customHeight="1" x14ac:dyDescent="0.25">
      <c r="B526" s="2">
        <v>4337</v>
      </c>
      <c r="C526" s="3" t="s">
        <v>522</v>
      </c>
      <c r="D526" s="4" t="s">
        <v>538</v>
      </c>
      <c r="E526" s="4" t="s">
        <v>547</v>
      </c>
      <c r="F526" s="13">
        <v>2.226</v>
      </c>
      <c r="G526" s="6"/>
      <c r="H526" s="11">
        <f t="shared" si="24"/>
        <v>0</v>
      </c>
      <c r="I526" s="11">
        <f t="shared" si="25"/>
        <v>3.4725600000000001</v>
      </c>
      <c r="K526" s="11">
        <f t="shared" si="26"/>
        <v>0</v>
      </c>
    </row>
    <row r="527" spans="2:11" ht="15" customHeight="1" x14ac:dyDescent="0.25">
      <c r="B527" s="2">
        <v>3922</v>
      </c>
      <c r="C527" s="3" t="s">
        <v>523</v>
      </c>
      <c r="D527" s="4" t="s">
        <v>539</v>
      </c>
      <c r="E527" s="4" t="s">
        <v>547</v>
      </c>
      <c r="F527" s="13">
        <v>0.36249999999999999</v>
      </c>
      <c r="G527" s="6"/>
      <c r="H527" s="11">
        <f t="shared" si="24"/>
        <v>0</v>
      </c>
      <c r="I527" s="11">
        <f t="shared" si="25"/>
        <v>0.5655</v>
      </c>
      <c r="K527" s="11">
        <f t="shared" si="26"/>
        <v>0</v>
      </c>
    </row>
    <row r="528" spans="2:11" ht="15" customHeight="1" x14ac:dyDescent="0.25">
      <c r="B528" s="2">
        <v>4338</v>
      </c>
      <c r="C528" s="3" t="s">
        <v>524</v>
      </c>
      <c r="D528" s="4" t="s">
        <v>538</v>
      </c>
      <c r="E528" s="4" t="s">
        <v>547</v>
      </c>
      <c r="F528" s="13">
        <v>2.0659999999999998</v>
      </c>
      <c r="G528" s="6"/>
      <c r="H528" s="11">
        <f t="shared" si="24"/>
        <v>0</v>
      </c>
      <c r="I528" s="11">
        <f t="shared" si="25"/>
        <v>3.22296</v>
      </c>
      <c r="K528" s="11">
        <f t="shared" si="26"/>
        <v>0</v>
      </c>
    </row>
    <row r="529" spans="2:11" ht="15" customHeight="1" x14ac:dyDescent="0.25">
      <c r="B529" s="2">
        <v>9019</v>
      </c>
      <c r="C529" s="3" t="s">
        <v>525</v>
      </c>
      <c r="D529" s="4" t="s">
        <v>538</v>
      </c>
      <c r="E529" s="4" t="s">
        <v>547</v>
      </c>
      <c r="F529" s="13">
        <v>1.5593333333333332</v>
      </c>
      <c r="G529" s="6"/>
      <c r="H529" s="11">
        <f t="shared" si="24"/>
        <v>0</v>
      </c>
      <c r="I529" s="11">
        <f t="shared" si="25"/>
        <v>2.4325600000000001</v>
      </c>
      <c r="K529" s="11">
        <f t="shared" si="26"/>
        <v>0</v>
      </c>
    </row>
    <row r="530" spans="2:11" ht="15" customHeight="1" x14ac:dyDescent="0.25">
      <c r="B530" s="2">
        <v>3923</v>
      </c>
      <c r="C530" s="3" t="s">
        <v>526</v>
      </c>
      <c r="D530" s="4" t="s">
        <v>539</v>
      </c>
      <c r="E530" s="4" t="s">
        <v>547</v>
      </c>
      <c r="F530" s="13">
        <v>0.49000000000000005</v>
      </c>
      <c r="G530" s="6"/>
      <c r="H530" s="11">
        <f t="shared" si="24"/>
        <v>0</v>
      </c>
      <c r="I530" s="11">
        <f t="shared" si="25"/>
        <v>0.76440000000000008</v>
      </c>
      <c r="K530" s="11">
        <f t="shared" si="26"/>
        <v>0</v>
      </c>
    </row>
    <row r="531" spans="2:11" ht="15" customHeight="1" x14ac:dyDescent="0.25">
      <c r="B531" s="2">
        <v>9020</v>
      </c>
      <c r="C531" s="3" t="s">
        <v>527</v>
      </c>
      <c r="D531" s="4" t="s">
        <v>538</v>
      </c>
      <c r="E531" s="4" t="s">
        <v>547</v>
      </c>
      <c r="F531" s="13">
        <v>1.8199999999999998</v>
      </c>
      <c r="G531" s="6"/>
      <c r="H531" s="11">
        <f t="shared" si="24"/>
        <v>0</v>
      </c>
      <c r="I531" s="11">
        <f t="shared" si="25"/>
        <v>2.8391999999999995</v>
      </c>
      <c r="K531" s="11">
        <f t="shared" si="26"/>
        <v>0</v>
      </c>
    </row>
    <row r="532" spans="2:11" ht="15" customHeight="1" x14ac:dyDescent="0.25">
      <c r="B532" s="2">
        <v>9021</v>
      </c>
      <c r="C532" s="3" t="s">
        <v>528</v>
      </c>
      <c r="D532" s="4" t="s">
        <v>538</v>
      </c>
      <c r="E532" s="4" t="s">
        <v>547</v>
      </c>
      <c r="F532" s="13">
        <v>2.1459999999999999</v>
      </c>
      <c r="G532" s="6"/>
      <c r="H532" s="11">
        <f t="shared" si="24"/>
        <v>0</v>
      </c>
      <c r="I532" s="11">
        <f t="shared" si="25"/>
        <v>3.3477600000000001</v>
      </c>
      <c r="K532" s="11">
        <f t="shared" si="26"/>
        <v>0</v>
      </c>
    </row>
    <row r="533" spans="2:11" ht="15" customHeight="1" x14ac:dyDescent="0.25">
      <c r="B533" s="2">
        <v>3925</v>
      </c>
      <c r="C533" s="3" t="s">
        <v>529</v>
      </c>
      <c r="D533" s="4" t="s">
        <v>539</v>
      </c>
      <c r="E533" s="4" t="s">
        <v>547</v>
      </c>
      <c r="F533" s="13">
        <v>0.8</v>
      </c>
      <c r="G533" s="6"/>
      <c r="H533" s="11">
        <f t="shared" si="24"/>
        <v>0</v>
      </c>
      <c r="I533" s="11">
        <f t="shared" si="25"/>
        <v>1.248</v>
      </c>
      <c r="K533" s="11">
        <f t="shared" si="26"/>
        <v>0</v>
      </c>
    </row>
    <row r="534" spans="2:11" ht="15" customHeight="1" x14ac:dyDescent="0.25">
      <c r="B534" s="2">
        <v>4339</v>
      </c>
      <c r="C534" s="3" t="s">
        <v>530</v>
      </c>
      <c r="D534" s="4" t="s">
        <v>538</v>
      </c>
      <c r="E534" s="4" t="s">
        <v>547</v>
      </c>
      <c r="F534" s="13">
        <v>1.299923076923077</v>
      </c>
      <c r="G534" s="6"/>
      <c r="H534" s="11">
        <f t="shared" si="24"/>
        <v>0</v>
      </c>
      <c r="I534" s="11">
        <f t="shared" si="25"/>
        <v>2.0278800000000001</v>
      </c>
      <c r="K534" s="11">
        <f t="shared" si="26"/>
        <v>0</v>
      </c>
    </row>
    <row r="535" spans="2:11" ht="15" customHeight="1" x14ac:dyDescent="0.25">
      <c r="B535" s="2">
        <v>4340</v>
      </c>
      <c r="C535" s="3" t="s">
        <v>531</v>
      </c>
      <c r="D535" s="4" t="s">
        <v>538</v>
      </c>
      <c r="E535" s="4" t="s">
        <v>547</v>
      </c>
      <c r="F535" s="15">
        <v>1.3</v>
      </c>
      <c r="G535" s="6"/>
      <c r="H535" s="11">
        <f t="shared" si="24"/>
        <v>0</v>
      </c>
      <c r="I535" s="11">
        <f t="shared" si="25"/>
        <v>2.028</v>
      </c>
      <c r="K535" s="11">
        <f t="shared" si="26"/>
        <v>0</v>
      </c>
    </row>
    <row r="536" spans="2:11" ht="15" customHeight="1" x14ac:dyDescent="0.25">
      <c r="B536" s="2">
        <v>9015</v>
      </c>
      <c r="C536" s="3" t="s">
        <v>532</v>
      </c>
      <c r="D536" s="4" t="s">
        <v>538</v>
      </c>
      <c r="E536" s="4" t="s">
        <v>547</v>
      </c>
      <c r="F536" s="13">
        <v>1.3230000000000002</v>
      </c>
      <c r="G536" s="6"/>
      <c r="H536" s="11">
        <f t="shared" si="24"/>
        <v>0</v>
      </c>
      <c r="I536" s="11">
        <f t="shared" si="25"/>
        <v>2.0638800000000002</v>
      </c>
      <c r="K536" s="11">
        <f t="shared" si="26"/>
        <v>0</v>
      </c>
    </row>
    <row r="537" spans="2:11" ht="15" customHeight="1" x14ac:dyDescent="0.25">
      <c r="B537" s="2">
        <v>3926</v>
      </c>
      <c r="C537" s="3" t="s">
        <v>533</v>
      </c>
      <c r="D537" s="4" t="s">
        <v>539</v>
      </c>
      <c r="E537" s="4" t="s">
        <v>547</v>
      </c>
      <c r="F537" s="13">
        <v>0.25</v>
      </c>
      <c r="G537" s="6"/>
      <c r="H537" s="11">
        <f t="shared" si="24"/>
        <v>0</v>
      </c>
      <c r="I537" s="11">
        <f t="shared" si="25"/>
        <v>0.39</v>
      </c>
      <c r="K537" s="11">
        <f t="shared" si="26"/>
        <v>0</v>
      </c>
    </row>
    <row r="538" spans="2:11" ht="15" customHeight="1" x14ac:dyDescent="0.25">
      <c r="B538" s="2">
        <v>3979</v>
      </c>
      <c r="C538" s="3" t="s">
        <v>534</v>
      </c>
      <c r="D538" s="4" t="s">
        <v>539</v>
      </c>
      <c r="E538" s="4" t="s">
        <v>547</v>
      </c>
      <c r="F538" s="13">
        <v>0.5</v>
      </c>
      <c r="G538" s="6"/>
      <c r="H538" s="11">
        <f t="shared" si="24"/>
        <v>0</v>
      </c>
      <c r="I538" s="11">
        <f t="shared" si="25"/>
        <v>0.78</v>
      </c>
      <c r="K538" s="11">
        <f t="shared" si="26"/>
        <v>0</v>
      </c>
    </row>
    <row r="539" spans="2:11" ht="15" customHeight="1" x14ac:dyDescent="0.25">
      <c r="B539" s="2">
        <v>9013</v>
      </c>
      <c r="C539" s="3" t="s">
        <v>535</v>
      </c>
      <c r="D539" s="4" t="s">
        <v>538</v>
      </c>
      <c r="E539" s="4" t="s">
        <v>547</v>
      </c>
      <c r="F539" s="13">
        <v>1.8557142857142859</v>
      </c>
      <c r="G539" s="6"/>
      <c r="H539" s="11">
        <f t="shared" si="24"/>
        <v>0</v>
      </c>
      <c r="I539" s="11">
        <f t="shared" si="25"/>
        <v>2.894914285714286</v>
      </c>
      <c r="K539" s="11">
        <f t="shared" si="26"/>
        <v>0</v>
      </c>
    </row>
    <row r="540" spans="2:11" ht="15" customHeight="1" x14ac:dyDescent="0.25">
      <c r="B540" s="2">
        <v>3928</v>
      </c>
      <c r="C540" s="3" t="s">
        <v>536</v>
      </c>
      <c r="D540" s="4" t="s">
        <v>539</v>
      </c>
      <c r="E540" s="4" t="s">
        <v>547</v>
      </c>
      <c r="F540" s="13">
        <v>0.21097560975609761</v>
      </c>
      <c r="G540" s="6"/>
      <c r="H540" s="11">
        <f t="shared" si="24"/>
        <v>0</v>
      </c>
      <c r="I540" s="11">
        <f t="shared" si="25"/>
        <v>0.32912195121951227</v>
      </c>
      <c r="K540" s="11">
        <f t="shared" si="26"/>
        <v>0</v>
      </c>
    </row>
    <row r="541" spans="2:11" ht="15" customHeight="1" x14ac:dyDescent="0.25">
      <c r="B541" s="2">
        <v>4341</v>
      </c>
      <c r="C541" s="3" t="s">
        <v>537</v>
      </c>
      <c r="D541" s="4" t="s">
        <v>538</v>
      </c>
      <c r="E541" s="4" t="s">
        <v>547</v>
      </c>
      <c r="F541" s="13">
        <v>1.8808387096774195</v>
      </c>
      <c r="G541" s="6"/>
      <c r="H541" s="11">
        <f t="shared" si="24"/>
        <v>0</v>
      </c>
      <c r="I541" s="11">
        <f t="shared" si="25"/>
        <v>2.9341083870967744</v>
      </c>
      <c r="K541" s="11">
        <f t="shared" si="26"/>
        <v>0</v>
      </c>
    </row>
  </sheetData>
  <autoFilter ref="A1:H1"/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Опт Тех-Креп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2023-07-28T08:14:28Z</dcterms:modified>
</cp:coreProperties>
</file>